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7-09-22 (MÁY CƠ QUAN)\Năm 2025\Đào tạo\04.04.25 - Lớp BDTĐG NN\"/>
    </mc:Choice>
  </mc:AlternateContent>
  <bookViews>
    <workbookView xWindow="-120" yWindow="-120" windowWidth="20736" windowHeight="11760"/>
  </bookViews>
  <sheets>
    <sheet name="Lớp 2" sheetId="2" r:id="rId1"/>
  </sheets>
  <definedNames>
    <definedName name="_xlnm.Print_Titles" localSheetId="0">'Lớp 2'!$5:$6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B39" i="2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D36" i="2"/>
  <c r="D79" i="2"/>
  <c r="D31" i="2"/>
  <c r="D25" i="2"/>
  <c r="D21" i="2"/>
  <c r="A22" i="2" l="1"/>
  <c r="A23" i="2" s="1"/>
  <c r="A24" i="2" s="1"/>
  <c r="A26" i="2" s="1"/>
  <c r="A27" i="2" s="1"/>
  <c r="A28" i="2" s="1"/>
  <c r="A29" i="2" s="1"/>
  <c r="A30" i="2" s="1"/>
  <c r="A32" i="2" s="1"/>
  <c r="A33" i="2" s="1"/>
  <c r="A34" i="2" s="1"/>
  <c r="A35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6" i="2" l="1"/>
  <c r="A167" i="2" s="1"/>
  <c r="A168" i="2" s="1"/>
  <c r="D7" i="2" s="1"/>
</calcChain>
</file>

<file path=xl/sharedStrings.xml><?xml version="1.0" encoding="utf-8"?>
<sst xmlns="http://schemas.openxmlformats.org/spreadsheetml/2006/main" count="534" uniqueCount="403">
  <si>
    <t>Họ tên</t>
  </si>
  <si>
    <t>Chức vụ, đơn vị công tác</t>
  </si>
  <si>
    <t>Đơn vị công tác</t>
  </si>
  <si>
    <t xml:space="preserve">Chức vụ </t>
  </si>
  <si>
    <t>Chuyên viên</t>
  </si>
  <si>
    <t>Kế toán trưởng</t>
  </si>
  <si>
    <t>Thời gian khóa học/lớp học 05 ngày liên tục</t>
  </si>
  <si>
    <t>I</t>
  </si>
  <si>
    <t>II</t>
  </si>
  <si>
    <t>III</t>
  </si>
  <si>
    <t>Chi cục trưởng</t>
  </si>
  <si>
    <t>Số điện thoại</t>
  </si>
  <si>
    <t>Email</t>
  </si>
  <si>
    <t>Phó Hiệu trưởng</t>
  </si>
  <si>
    <t>Phó Giám đốc</t>
  </si>
  <si>
    <t>Võ Văn Đưng</t>
  </si>
  <si>
    <t>Trung tâm y tế thị xã Tịnh Biên</t>
  </si>
  <si>
    <t>0918.420.715</t>
  </si>
  <si>
    <t>bsdung1969@gmail.com</t>
  </si>
  <si>
    <t>Nguyễn Thị Thuý</t>
  </si>
  <si>
    <t>Phó Trưởng phòng TC-KT</t>
  </si>
  <si>
    <t>0913.833.364</t>
  </si>
  <si>
    <t>thuyktbv100485@gmail.com</t>
  </si>
  <si>
    <t>Huỳnh Văn Su</t>
  </si>
  <si>
    <t>Trưởng phòng KH-NV-ĐD</t>
  </si>
  <si>
    <t>0918.401.813</t>
  </si>
  <si>
    <t>huynhsufhi@yahoo.com.vn</t>
  </si>
  <si>
    <t>Lê Thành Hậu</t>
  </si>
  <si>
    <t>0918.979.634</t>
  </si>
  <si>
    <t>lthau01@gmail.com</t>
  </si>
  <si>
    <t>Bùi Thị Lan</t>
  </si>
  <si>
    <t>Nhân viên khoa Dược</t>
  </si>
  <si>
    <t>0947.666.630</t>
  </si>
  <si>
    <t>dslantinhbien@gmail.com</t>
  </si>
  <si>
    <t>Nguyễn Thị Thuý Ngân</t>
  </si>
  <si>
    <t>PTP</t>
  </si>
  <si>
    <t>Phòng TCKH</t>
  </si>
  <si>
    <t>0945.825.813</t>
  </si>
  <si>
    <t>Lê Thanh Phương</t>
  </si>
  <si>
    <t>Phòng TN&amp;MT</t>
  </si>
  <si>
    <t>0913.825.262</t>
  </si>
  <si>
    <t>Lâm Thành Quý</t>
  </si>
  <si>
    <t>Phòng QLĐT</t>
  </si>
  <si>
    <t>0918.197.969</t>
  </si>
  <si>
    <t>Lương Huy Hùng</t>
  </si>
  <si>
    <t>Phòng Kinh tế</t>
  </si>
  <si>
    <t>0918.993.298</t>
  </si>
  <si>
    <t>Nguyễn Thành Tuân</t>
  </si>
  <si>
    <t>Chi cục thuế khu vực Tịnh Biên - Tri Tôn</t>
  </si>
  <si>
    <t>0913.619.749</t>
  </si>
  <si>
    <t>Nguyễn Hữu Kiệt</t>
  </si>
  <si>
    <t>BQL dự án ĐTXD khu vực Tịnh Biên</t>
  </si>
  <si>
    <t>0939.326.032</t>
  </si>
  <si>
    <t>Trần Quang Minh</t>
  </si>
  <si>
    <t>HĐND và UBND thị xã</t>
  </si>
  <si>
    <t>0949.432.452</t>
  </si>
  <si>
    <t>Huyện Châu Phú</t>
  </si>
  <si>
    <t>Nguyễn Bảo Toàn</t>
  </si>
  <si>
    <t xml:space="preserve">Chuyên viên   </t>
  </si>
  <si>
    <t>0912.916.042</t>
  </si>
  <si>
    <t>Huyện Tri Tôn</t>
  </si>
  <si>
    <t>Nguyễn Kim Chi</t>
  </si>
  <si>
    <t>Nguyễn Thị Kim Duyên</t>
  </si>
  <si>
    <t>Lê Phát Tân</t>
  </si>
  <si>
    <t>Chau Pho Ly</t>
  </si>
  <si>
    <t>Võ Ngọc Trúc</t>
  </si>
  <si>
    <t>Phòng TN &amp; MT</t>
  </si>
  <si>
    <t>0976.873.511</t>
  </si>
  <si>
    <t>0918.889.936</t>
  </si>
  <si>
    <t>0396.052.092</t>
  </si>
  <si>
    <t>0981.126.535</t>
  </si>
  <si>
    <t>0917.121.612</t>
  </si>
  <si>
    <t>IV</t>
  </si>
  <si>
    <t>Huyện Phú Tân</t>
  </si>
  <si>
    <t>Phạm Thị Trúc Quyền</t>
  </si>
  <si>
    <t>Lại Văn Trung</t>
  </si>
  <si>
    <t>Nguyễn Thị Phương Chi</t>
  </si>
  <si>
    <t>0918.552.004</t>
  </si>
  <si>
    <t>0947.552.424</t>
  </si>
  <si>
    <t>0946.798.799</t>
  </si>
  <si>
    <t>Phó Chánh
 Văn phòng</t>
  </si>
  <si>
    <t>Trưởng phòng</t>
  </si>
  <si>
    <t>Phó Trưởng phòng</t>
  </si>
  <si>
    <t>Kế toán</t>
  </si>
  <si>
    <t>Phòng Kinh tế - Hạ tầng</t>
  </si>
  <si>
    <t>Nguyễn Thị Xuân Thuỳ</t>
  </si>
  <si>
    <t>0949.393.786</t>
  </si>
  <si>
    <t>VI</t>
  </si>
  <si>
    <t>Phó trưởng phòng</t>
  </si>
  <si>
    <t>Nguyễn Xuân Tiến</t>
  </si>
  <si>
    <t xml:space="preserve">Phan Công Văn </t>
  </si>
  <si>
    <t>Trương Chí Cường</t>
  </si>
  <si>
    <t>Huỳnh Thị Kim Xinh</t>
  </si>
  <si>
    <t>Huỳnh Thị Ngọc Lĩnh</t>
  </si>
  <si>
    <t>Dương Tấn Tiếp</t>
  </si>
  <si>
    <t>Huỳnh Công Hiệp</t>
  </si>
  <si>
    <t>Nguyễn Tấn Tài</t>
  </si>
  <si>
    <t>Nguyễn Thanh Tuấn</t>
  </si>
  <si>
    <t>Ngụy Văn Khoa</t>
  </si>
  <si>
    <t>Lê Bảo Huy</t>
  </si>
  <si>
    <t>Phùng Thế Vinh</t>
  </si>
  <si>
    <t>Võ Thanh Hải</t>
  </si>
  <si>
    <t>VII</t>
  </si>
  <si>
    <t>Huyện An Phú</t>
  </si>
  <si>
    <t>Phòng Tài chính - Kế hoạch</t>
  </si>
  <si>
    <t xml:space="preserve">Phòng Tư pháp </t>
  </si>
  <si>
    <t>Phòng Tài nguyên và Môi trường</t>
  </si>
  <si>
    <t>Công an huyện An Phú</t>
  </si>
  <si>
    <t>Phòng NN &amp; PTNN</t>
  </si>
  <si>
    <t xml:space="preserve">Đội phó đội CSGT 
</t>
  </si>
  <si>
    <t>Đội ĐTTP</t>
  </si>
  <si>
    <t xml:space="preserve">Đoàn Bình Lâm </t>
  </si>
  <si>
    <t xml:space="preserve">Lê Hoàng Hạnh </t>
  </si>
  <si>
    <t>Nguyễn Ngọc Huynh</t>
  </si>
  <si>
    <t>Lê Thị Bích Phượng</t>
  </si>
  <si>
    <t>Tạ Văn Khương</t>
  </si>
  <si>
    <t>Võ Thị Hòa</t>
  </si>
  <si>
    <t>Lưu Thị Tuyết Nhung</t>
  </si>
  <si>
    <t>Nguyễn Văn Rô</t>
  </si>
  <si>
    <t>Phan Thành Nam</t>
  </si>
  <si>
    <t>Phan Văn Tường</t>
  </si>
  <si>
    <t>Nguyễn Thanh Bình</t>
  </si>
  <si>
    <t>Phạm Thành Pháp</t>
  </si>
  <si>
    <t>Ngụy Thị Thảo Sương</t>
  </si>
  <si>
    <t>Nguyễn Văn Nhạo</t>
  </si>
  <si>
    <t>Kiều Thị Lý</t>
  </si>
  <si>
    <t>Trần Thanh Bình</t>
  </si>
  <si>
    <t>Huỳnh Thị Kim Ngân</t>
  </si>
  <si>
    <t>Nguyễn Văn Trí</t>
  </si>
  <si>
    <t>Dương Thị Bích Thủy</t>
  </si>
  <si>
    <t>Nguyễn Hữu Kháng</t>
  </si>
  <si>
    <t>Định Thị Trúc Linh</t>
  </si>
  <si>
    <t>Nguyễn Thanh Tâm</t>
  </si>
  <si>
    <t>Lý Thị Mỹ Duyên</t>
  </si>
  <si>
    <t>Nguyễn Thanh Việt</t>
  </si>
  <si>
    <t>Nguyễn Văn Na</t>
  </si>
  <si>
    <t>Đào Văn Phi</t>
  </si>
  <si>
    <t xml:space="preserve">Mai Thị Thùy Linh </t>
  </si>
  <si>
    <t>Mai Tùng Thiện</t>
  </si>
  <si>
    <t>Nguyễn Thị Thanh Trúc</t>
  </si>
  <si>
    <t>Chủ tịch</t>
  </si>
  <si>
    <t>UBND thị trấn An Phú</t>
  </si>
  <si>
    <t>CC. TC-KT</t>
  </si>
  <si>
    <t>UBND thị trấn Đa Phước</t>
  </si>
  <si>
    <t xml:space="preserve"> UBND TT. Long Bình</t>
  </si>
  <si>
    <t>UBND xã Khánh An</t>
  </si>
  <si>
    <t>UBND xã Khánh Bình</t>
  </si>
  <si>
    <t>UBND xã Phước Hưng</t>
  </si>
  <si>
    <t>UBND xã Quốc Thái</t>
  </si>
  <si>
    <t>Phó chủ tịch</t>
  </si>
  <si>
    <t>UBND xã Phú Hội</t>
  </si>
  <si>
    <t xml:space="preserve">Phó chủ tịch </t>
  </si>
  <si>
    <t>UBND xã Nhơn Hội</t>
  </si>
  <si>
    <t xml:space="preserve"> UBND xã Phú Hữu</t>
  </si>
  <si>
    <t>UBND xã Vĩnh Hậu</t>
  </si>
  <si>
    <t>UBND xã Vĩnh Trường</t>
  </si>
  <si>
    <t>UBND xã Vĩnh Lộc</t>
  </si>
  <si>
    <t>UBND xã Vĩnh Hội Đông</t>
  </si>
  <si>
    <t>Phó Chủ tịch</t>
  </si>
  <si>
    <t>TP Châu Đóc</t>
  </si>
  <si>
    <t>Huỳnh Phú Hảo</t>
  </si>
  <si>
    <t>Cao Lê Thu Nguyên</t>
  </si>
  <si>
    <t>Nguyễn Thị Thu Minh</t>
  </si>
  <si>
    <t>0913.104.298</t>
  </si>
  <si>
    <t>0962.678.178</t>
  </si>
  <si>
    <t>0918.358.958</t>
  </si>
  <si>
    <t>Huỳnh An Khước</t>
  </si>
  <si>
    <t>Trương Đức Lượm</t>
  </si>
  <si>
    <t>Phòng GD và ĐT</t>
  </si>
  <si>
    <t xml:space="preserve">Kế toán </t>
  </si>
  <si>
    <t>0983.596.442</t>
  </si>
  <si>
    <t>0919.229.671</t>
  </si>
  <si>
    <t>Phạm Thùy Linh</t>
  </si>
  <si>
    <t>Nguyễn Thị Huỳnh Tiên</t>
  </si>
  <si>
    <t>Trương Thị Thanh Thúy</t>
  </si>
  <si>
    <t>Lâm Thị Trúc Linh</t>
  </si>
  <si>
    <t>Lý Thị Mỹ An</t>
  </si>
  <si>
    <t>Trần Thị Thanh Nhã</t>
  </si>
  <si>
    <t>Nguyễn Thị Liên</t>
  </si>
  <si>
    <t>Trần Thanh Thảo</t>
  </si>
  <si>
    <t>Lê Thị Kiều Lam</t>
  </si>
  <si>
    <t>Nguyễn Ngọc Đạm</t>
  </si>
  <si>
    <t>Đào Thị Mỹ Tiên</t>
  </si>
  <si>
    <t>Nguyễn Thị Mẩm</t>
  </si>
  <si>
    <t>Nguyễn Bích Hạnh</t>
  </si>
  <si>
    <t>Nguyễn Thị Diễm</t>
  </si>
  <si>
    <t>Phan Phương Hồng</t>
  </si>
  <si>
    <t>Nguyễn Mai Huỳnh Như</t>
  </si>
  <si>
    <t>Trường Mầm Non Khánh Hòa</t>
  </si>
  <si>
    <t xml:space="preserve">Hiệu trưởng </t>
  </si>
  <si>
    <t>0346.743.745</t>
  </si>
  <si>
    <t>0969.202.775</t>
  </si>
  <si>
    <t>0939.621.026</t>
  </si>
  <si>
    <t>Hiệu trưởng</t>
  </si>
  <si>
    <t>Trường Mẫu Giáo Bình Thủy</t>
  </si>
  <si>
    <t>P.Hiệu trưởng</t>
  </si>
  <si>
    <t>Trường Mầm non Thạnh Mỹ Tây</t>
  </si>
  <si>
    <t>0939.312.708</t>
  </si>
  <si>
    <t>0985.144.174</t>
  </si>
  <si>
    <t>0987.002.664</t>
  </si>
  <si>
    <t>0987.434.762</t>
  </si>
  <si>
    <t>0987.113.027</t>
  </si>
  <si>
    <t>Trường MG 
Thạnh Mỹ Tây</t>
  </si>
  <si>
    <t>Văn thư</t>
  </si>
  <si>
    <t>0983.760.540</t>
  </si>
  <si>
    <t>0373.734.881</t>
  </si>
  <si>
    <t>Trường MG 
Bình Chánh</t>
  </si>
  <si>
    <t>Kế toán trường</t>
  </si>
  <si>
    <t>0983.411.717</t>
  </si>
  <si>
    <t>0977.076.101</t>
  </si>
  <si>
    <t xml:space="preserve"> 
Trường Mẫu Giáo Đào Hữu Cảnh</t>
  </si>
  <si>
    <t>Kế Toán</t>
  </si>
  <si>
    <t>0356.799.967</t>
  </si>
  <si>
    <t>0369.850.462</t>
  </si>
  <si>
    <t>0975.768.355</t>
  </si>
  <si>
    <t>0969.433.646</t>
  </si>
  <si>
    <t xml:space="preserve">   Trường Mẫu giáo Bình Long</t>
  </si>
  <si>
    <t>Nguyễn Thị Ngọc Hiền</t>
  </si>
  <si>
    <t>Trần Thanh Nga</t>
  </si>
  <si>
    <t>Hầu Hồng Chen</t>
  </si>
  <si>
    <t>Trần Thị Thu Thủy</t>
  </si>
  <si>
    <t>Nguyễn Thanh Sở</t>
  </si>
  <si>
    <t>Dương Như Quy</t>
  </si>
  <si>
    <t>Châu Minh Tông</t>
  </si>
  <si>
    <t>Trần Minh Hiển</t>
  </si>
  <si>
    <t>Nguyễn Hữu Nguồn</t>
  </si>
  <si>
    <t>Hà Khánh Hữu</t>
  </si>
  <si>
    <t>Vũ Anh Tuấn</t>
  </si>
  <si>
    <t>Ông Văn Thành</t>
  </si>
  <si>
    <t>Nguyễn Thanh Tùng</t>
  </si>
  <si>
    <t>Nguyễn Thanh Ron</t>
  </si>
  <si>
    <t>Nguyễn Thị Thanh Tuyền</t>
  </si>
  <si>
    <t>Nguyễn Thị Ngọc Diễm</t>
  </si>
  <si>
    <t>Nguyễn Thành Kiệt</t>
  </si>
  <si>
    <t>Võ Thị Hoa Trinh</t>
  </si>
  <si>
    <t>Huỳnh Văn Thảo</t>
  </si>
  <si>
    <t>Phan Thị Kim Yên</t>
  </si>
  <si>
    <t>Võ Văn Giàu</t>
  </si>
  <si>
    <t>Huỳnh Thị Ngọc Loan</t>
  </si>
  <si>
    <t>Nguyễn Hữu Tâm</t>
  </si>
  <si>
    <t>Phan Thị Lệ Trầm</t>
  </si>
  <si>
    <t>Bùi Quốc Thịnh</t>
  </si>
  <si>
    <t>Nguyễn Thị Mén</t>
  </si>
  <si>
    <t>Nguyễn Thị Hồng Loan</t>
  </si>
  <si>
    <t>Lữ Tấn Vũ</t>
  </si>
  <si>
    <t>Hồ Hải Bằng</t>
  </si>
  <si>
    <t>Phạm Vũ Phương</t>
  </si>
  <si>
    <t>Lê Công Sự</t>
  </si>
  <si>
    <t>Nguyễn Thị Nhánh</t>
  </si>
  <si>
    <t>Đỗ Thị Bích Loan</t>
  </si>
  <si>
    <t>Nguyễn Thị Thiên Trang</t>
  </si>
  <si>
    <t>Huỳnh Thị Bích Liên</t>
  </si>
  <si>
    <t>Hà Thị Loan</t>
  </si>
  <si>
    <t>Huỳnh Văn Hừng</t>
  </si>
  <si>
    <t>Nguyễn Thị Thanh Xuân</t>
  </si>
  <si>
    <t>Nguyễn Đặng Ngọc Hân</t>
  </si>
  <si>
    <t>Phan Hiệp Sang</t>
  </si>
  <si>
    <t xml:space="preserve">Lý Hòa An </t>
  </si>
  <si>
    <t xml:space="preserve">Phan Thị Anh Đào </t>
  </si>
  <si>
    <t>Lê Âu Diễm Trang</t>
  </si>
  <si>
    <t>Phan Kim Phú</t>
  </si>
  <si>
    <t>Nguyễn Bửu Di</t>
  </si>
  <si>
    <t>0988.081.715</t>
  </si>
  <si>
    <t>0988.944.933</t>
  </si>
  <si>
    <t>0986.237.382</t>
  </si>
  <si>
    <t>0985.514.494</t>
  </si>
  <si>
    <t>0975.067.113</t>
  </si>
  <si>
    <t>0975.262.898</t>
  </si>
  <si>
    <t>0919.266.334</t>
  </si>
  <si>
    <t>0913.853.938</t>
  </si>
  <si>
    <t>0914.146.693</t>
  </si>
  <si>
    <t>0986.132.940</t>
  </si>
  <si>
    <t>0967.161.266</t>
  </si>
  <si>
    <t>0917.553.661</t>
  </si>
  <si>
    <t>0914.608.879</t>
  </si>
  <si>
    <t>0389.821.743</t>
  </si>
  <si>
    <t>0976.109.977</t>
  </si>
  <si>
    <t>0988.820.486</t>
  </si>
  <si>
    <t>0919.384.664</t>
  </si>
  <si>
    <t>0976.528.218</t>
  </si>
  <si>
    <t>0352.530.099</t>
  </si>
  <si>
    <t>0965.903.393</t>
  </si>
  <si>
    <t>0377.434.353</t>
  </si>
  <si>
    <t>0988.894.549</t>
  </si>
  <si>
    <t>0919.549.232</t>
  </si>
  <si>
    <t>0984.252.790</t>
  </si>
  <si>
    <t>0985.754.078</t>
  </si>
  <si>
    <t>0917.447.208</t>
  </si>
  <si>
    <t>0987.996.707</t>
  </si>
  <si>
    <t>0918.730.592</t>
  </si>
  <si>
    <t>0949.449.616</t>
  </si>
  <si>
    <t>0778.803.226</t>
  </si>
  <si>
    <t>0814.308.777</t>
  </si>
  <si>
    <t>0939.797.818</t>
  </si>
  <si>
    <t>0926.629.639</t>
  </si>
  <si>
    <t>0919.806.223</t>
  </si>
  <si>
    <t>0343.449.744</t>
  </si>
  <si>
    <t>0939.233.660</t>
  </si>
  <si>
    <t>0939.145.423</t>
  </si>
  <si>
    <t>0918.136.356</t>
  </si>
  <si>
    <t>0977.411.102</t>
  </si>
  <si>
    <t>0372.762.488</t>
  </si>
  <si>
    <t>0392.799.844</t>
  </si>
  <si>
    <t>0987.739.995</t>
  </si>
  <si>
    <t>0389.511.540</t>
  </si>
  <si>
    <t>0363.996.147</t>
  </si>
  <si>
    <t>0939.363.236</t>
  </si>
  <si>
    <t>0973.989.773</t>
  </si>
  <si>
    <t>0972.778.117</t>
  </si>
  <si>
    <t>0981.119.771</t>
  </si>
  <si>
    <t>Q. Hiệu trưởng</t>
  </si>
  <si>
    <t>Trường Tiểu học A Mỹ Đức</t>
  </si>
  <si>
    <t>Trường Tiểu học C Mỹ Đức</t>
  </si>
  <si>
    <t>Trường Tiểu học Đ Mỹ Đức</t>
  </si>
  <si>
    <t>Trường Tiểu học A Khánh Hòa</t>
  </si>
  <si>
    <t>Trường Tiểu học C Khánh Hoà</t>
  </si>
  <si>
    <t>Trường TH A Ô Long Vĩ</t>
  </si>
  <si>
    <t>Trường Tiểu học B Ô Long Vĩ</t>
  </si>
  <si>
    <t>Trường Tiểu Học C Ô Long Vĩ</t>
  </si>
  <si>
    <t>Trường Tiểu học A Mỹ Phú</t>
  </si>
  <si>
    <t xml:space="preserve">Trường Tiểu học B Mỹ Phú </t>
  </si>
  <si>
    <t>Trường Tiểu học A Thạnh Mỹ Tây</t>
  </si>
  <si>
    <t>Trường Tiểu học B Thạnh Mỹ Tây</t>
  </si>
  <si>
    <t>Trường Tiểu học C Thạnh Mỹ Tây</t>
  </si>
  <si>
    <t>Trường Tiểu học Đào Hữu Cảnh</t>
  </si>
  <si>
    <t>Trường Tiểu học A Vĩnh Thạnh Trung</t>
  </si>
  <si>
    <t>Trường Tiểu học B Vĩnh Thạnh Trung</t>
  </si>
  <si>
    <t>Trường Tiểu học A thị trấn Cái Dầu</t>
  </si>
  <si>
    <t>Trường Tiểu học B Thị Trấn Cái Dầu</t>
  </si>
  <si>
    <t>Trường Tiểu học B Bình Long</t>
  </si>
  <si>
    <t>Trường Tiểu học C Bình Long</t>
  </si>
  <si>
    <t>Trường Tiểu học A Bình Mỹ</t>
  </si>
  <si>
    <t>Trường Tiểu học C Bình Mỹ</t>
  </si>
  <si>
    <t xml:space="preserve">Trường Tiểu học A Bình Phú </t>
  </si>
  <si>
    <t>Trường Tiểu học B Bình Mỹ</t>
  </si>
  <si>
    <t>Trường Tiểu học C Bình phú</t>
  </si>
  <si>
    <t>Trường Tiểu học A Bình Thủy</t>
  </si>
  <si>
    <t>Trường Tiểu học C Bình Thủy</t>
  </si>
  <si>
    <t>Nguyễn Thị Bé Sáu</t>
  </si>
  <si>
    <t>Nguyễn Thành Toàn</t>
  </si>
  <si>
    <t>Phạm Kim Yến</t>
  </si>
  <si>
    <t>Nguyễn Thị Kim Anh</t>
  </si>
  <si>
    <t>Trương Văn Náo</t>
  </si>
  <si>
    <t>Nguyễn Thị Kim Thảo</t>
  </si>
  <si>
    <t>Lê Thị Minh Thùy</t>
  </si>
  <si>
    <t>Lê Văn Trung</t>
  </si>
  <si>
    <t>Nguyễn Văn Vàng</t>
  </si>
  <si>
    <t>Lê Thị Kim Liên</t>
  </si>
  <si>
    <t>Lê Thị Ngọc Bích</t>
  </si>
  <si>
    <t>Trần Ngọc Huê</t>
  </si>
  <si>
    <t>Nguyễn Thị Cẩm Vân</t>
  </si>
  <si>
    <t>Hồ Thị Bé Gái</t>
  </si>
  <si>
    <t>Đặng Phước Sĩ</t>
  </si>
  <si>
    <t>Lê Phước Dư</t>
  </si>
  <si>
    <t>Bùi Minh Mẫn</t>
  </si>
  <si>
    <t>Lê Thị Nhung</t>
  </si>
  <si>
    <t>0909.90.80.82</t>
  </si>
  <si>
    <t>0987.348.744</t>
  </si>
  <si>
    <t>0986.162.542</t>
  </si>
  <si>
    <t>0982098097</t>
  </si>
  <si>
    <t>0949010871</t>
  </si>
  <si>
    <t>Trường Trung Học Cơ Sở Mỹ Đức</t>
  </si>
  <si>
    <t>Trường THCS Khánh Hòa</t>
  </si>
  <si>
    <t>Trường Trung Học Cơ Sở Ô Long Vĩ</t>
  </si>
  <si>
    <t>Trường THCS Mỹ Phú</t>
  </si>
  <si>
    <t>Trường Trung Học Cơ Sở Thạnh Mỹ Tây</t>
  </si>
  <si>
    <t>Trường Trung Học Cơ Sở Đào Hữu Cảnh</t>
  </si>
  <si>
    <t>Trường THCS Vĩnh Thạnh Trung</t>
  </si>
  <si>
    <t>Trường THCS Vĩnh Thạnh Trung 2</t>
  </si>
  <si>
    <t>Trường THCS Bình Mỹ</t>
  </si>
  <si>
    <t>Trường THCS Bình Phú</t>
  </si>
  <si>
    <t>Trường Trung Học Cơ Sở Bình Long</t>
  </si>
  <si>
    <t>0907.459.359</t>
  </si>
  <si>
    <t>0379.326.600</t>
  </si>
  <si>
    <t>nguyenthao699222@gmail.com</t>
  </si>
  <si>
    <t>ltmthuy91@gmail.com</t>
  </si>
  <si>
    <t>0916.699.222</t>
  </si>
  <si>
    <t>0396.047.775</t>
  </si>
  <si>
    <t>0971.672.348</t>
  </si>
  <si>
    <t>0389.806.099</t>
  </si>
  <si>
    <t>0987.113.005</t>
  </si>
  <si>
    <t>bichktc2caidau@gmail.com</t>
  </si>
  <si>
    <t>0913.604.712</t>
  </si>
  <si>
    <t>0919.272.735</t>
  </si>
  <si>
    <t>hothibegai@gmail.com</t>
  </si>
  <si>
    <t>0985.587.288</t>
  </si>
  <si>
    <t>dpsi_c2binhphucp@angiang.edu.vn</t>
  </si>
  <si>
    <t>lephuocdu83@gmail.com</t>
  </si>
  <si>
    <t>0388.007.762</t>
  </si>
  <si>
    <t>0346777391</t>
  </si>
  <si>
    <t>STT</t>
  </si>
  <si>
    <t>Thị xã Tân Châu</t>
  </si>
  <si>
    <t>Nguyễn Văn Tâm</t>
  </si>
  <si>
    <t>Phạm Hồng Liễu</t>
  </si>
  <si>
    <t>Đỗ Thị Mỹ Tiên</t>
  </si>
  <si>
    <t>Đoàn Văn Khuyên</t>
  </si>
  <si>
    <t>Đinh Thị Ngọc Bích</t>
  </si>
  <si>
    <t>Huỳnh Thị Phương Yến</t>
  </si>
  <si>
    <t>TỔNG CỘNG</t>
  </si>
  <si>
    <t xml:space="preserve">V </t>
  </si>
  <si>
    <t>DANH SÁCH THAM DỰ LỚP BỒI DƯỠNG NGHIỆP VỤ THẨM ĐỊNH GIÁ 
LỚP 1: Từ ngày 12/05  đến 16/05/2025</t>
  </si>
  <si>
    <t>Thị xã Tịnh Biên</t>
  </si>
  <si>
    <t>(Đính kèm Công văn số 659/STC-GCS ngày 04/4/2025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</si>
</sst>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u/>
      <sz val="13"/>
      <color theme="10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8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othibegai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psi_c2binhphucp@angiang.edu.vn" TargetMode="External"/><Relationship Id="rId1" Type="http://schemas.openxmlformats.org/officeDocument/2006/relationships/hyperlink" Target="mailto:lephuocdu83@gmail.com" TargetMode="External"/><Relationship Id="rId6" Type="http://schemas.openxmlformats.org/officeDocument/2006/relationships/hyperlink" Target="mailto:nguyenthao699222@gmail.com" TargetMode="External"/><Relationship Id="rId5" Type="http://schemas.openxmlformats.org/officeDocument/2006/relationships/hyperlink" Target="mailto:ltmthuy91@gmail.com" TargetMode="External"/><Relationship Id="rId4" Type="http://schemas.openxmlformats.org/officeDocument/2006/relationships/hyperlink" Target="mailto:bichktc2caida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abSelected="1" topLeftCell="A136" zoomScale="110" zoomScaleNormal="110" workbookViewId="0">
      <selection activeCell="A3" sqref="A3:G3"/>
    </sheetView>
  </sheetViews>
  <sheetFormatPr defaultColWidth="8.6640625" defaultRowHeight="16.8" x14ac:dyDescent="0.3"/>
  <cols>
    <col min="1" max="2" width="6.33203125" style="23" customWidth="1"/>
    <col min="3" max="3" width="31.6640625" style="24" customWidth="1"/>
    <col min="4" max="5" width="24.6640625" style="25" customWidth="1"/>
    <col min="6" max="6" width="19.6640625" style="25" customWidth="1"/>
    <col min="7" max="7" width="25.6640625" style="25" customWidth="1"/>
    <col min="8" max="16384" width="8.6640625" style="1"/>
  </cols>
  <sheetData>
    <row r="1" spans="1:7" x14ac:dyDescent="0.3">
      <c r="A1" s="38" t="s">
        <v>400</v>
      </c>
      <c r="B1" s="39"/>
      <c r="C1" s="39"/>
      <c r="D1" s="39"/>
      <c r="E1" s="39"/>
      <c r="F1" s="39"/>
      <c r="G1" s="39"/>
    </row>
    <row r="2" spans="1:7" x14ac:dyDescent="0.3">
      <c r="A2" s="40" t="s">
        <v>6</v>
      </c>
      <c r="B2" s="40"/>
      <c r="C2" s="40"/>
      <c r="D2" s="40"/>
      <c r="E2" s="40"/>
      <c r="F2" s="40"/>
      <c r="G2" s="40"/>
    </row>
    <row r="3" spans="1:7" x14ac:dyDescent="0.3">
      <c r="A3" s="42" t="s">
        <v>402</v>
      </c>
      <c r="B3" s="42"/>
      <c r="C3" s="42"/>
      <c r="D3" s="42"/>
      <c r="E3" s="42"/>
      <c r="F3" s="42"/>
      <c r="G3" s="42"/>
    </row>
    <row r="5" spans="1:7" s="2" customFormat="1" x14ac:dyDescent="0.3">
      <c r="A5" s="28" t="s">
        <v>390</v>
      </c>
      <c r="B5" s="29"/>
      <c r="C5" s="32" t="s">
        <v>0</v>
      </c>
      <c r="D5" s="41" t="s">
        <v>1</v>
      </c>
      <c r="E5" s="41"/>
      <c r="F5" s="32" t="s">
        <v>11</v>
      </c>
      <c r="G5" s="32" t="s">
        <v>12</v>
      </c>
    </row>
    <row r="6" spans="1:7" s="4" customFormat="1" x14ac:dyDescent="0.3">
      <c r="A6" s="30"/>
      <c r="B6" s="31"/>
      <c r="C6" s="33"/>
      <c r="D6" s="3" t="s">
        <v>3</v>
      </c>
      <c r="E6" s="3" t="s">
        <v>2</v>
      </c>
      <c r="F6" s="33"/>
      <c r="G6" s="33"/>
    </row>
    <row r="7" spans="1:7" s="2" customFormat="1" x14ac:dyDescent="0.3">
      <c r="A7" s="26"/>
      <c r="B7" s="27"/>
      <c r="C7" s="3" t="s">
        <v>398</v>
      </c>
      <c r="D7" s="3">
        <f>A168</f>
        <v>154</v>
      </c>
      <c r="E7" s="3"/>
      <c r="F7" s="3"/>
      <c r="G7" s="3"/>
    </row>
    <row r="8" spans="1:7" s="2" customFormat="1" x14ac:dyDescent="0.3">
      <c r="A8" s="26" t="s">
        <v>7</v>
      </c>
      <c r="B8" s="27"/>
      <c r="C8" s="5" t="s">
        <v>401</v>
      </c>
      <c r="D8" s="3">
        <f>COUNTA(D9:D20)</f>
        <v>12</v>
      </c>
      <c r="E8" s="3"/>
      <c r="F8" s="6"/>
      <c r="G8" s="3"/>
    </row>
    <row r="9" spans="1:7" x14ac:dyDescent="0.3">
      <c r="A9" s="7">
        <v>1</v>
      </c>
      <c r="B9" s="7">
        <v>1</v>
      </c>
      <c r="C9" s="8" t="s">
        <v>15</v>
      </c>
      <c r="D9" s="9" t="s">
        <v>14</v>
      </c>
      <c r="E9" s="37" t="s">
        <v>16</v>
      </c>
      <c r="F9" s="10" t="s">
        <v>17</v>
      </c>
      <c r="G9" s="11" t="s">
        <v>18</v>
      </c>
    </row>
    <row r="10" spans="1:7" ht="33.6" x14ac:dyDescent="0.3">
      <c r="A10" s="7">
        <v>2</v>
      </c>
      <c r="B10" s="7">
        <v>2</v>
      </c>
      <c r="C10" s="8" t="s">
        <v>19</v>
      </c>
      <c r="D10" s="9" t="s">
        <v>20</v>
      </c>
      <c r="E10" s="37"/>
      <c r="F10" s="10" t="s">
        <v>21</v>
      </c>
      <c r="G10" s="11" t="s">
        <v>22</v>
      </c>
    </row>
    <row r="11" spans="1:7" ht="33.6" x14ac:dyDescent="0.3">
      <c r="A11" s="7">
        <v>3</v>
      </c>
      <c r="B11" s="7">
        <v>3</v>
      </c>
      <c r="C11" s="8" t="s">
        <v>23</v>
      </c>
      <c r="D11" s="9" t="s">
        <v>24</v>
      </c>
      <c r="E11" s="37"/>
      <c r="F11" s="10" t="s">
        <v>25</v>
      </c>
      <c r="G11" s="11" t="s">
        <v>26</v>
      </c>
    </row>
    <row r="12" spans="1:7" ht="33.6" x14ac:dyDescent="0.3">
      <c r="A12" s="7">
        <v>4</v>
      </c>
      <c r="B12" s="7">
        <v>4</v>
      </c>
      <c r="C12" s="8" t="s">
        <v>27</v>
      </c>
      <c r="D12" s="9" t="s">
        <v>20</v>
      </c>
      <c r="E12" s="37"/>
      <c r="F12" s="10" t="s">
        <v>28</v>
      </c>
      <c r="G12" s="11" t="s">
        <v>29</v>
      </c>
    </row>
    <row r="13" spans="1:7" ht="33.6" x14ac:dyDescent="0.3">
      <c r="A13" s="7">
        <v>5</v>
      </c>
      <c r="B13" s="7">
        <v>5</v>
      </c>
      <c r="C13" s="12" t="s">
        <v>30</v>
      </c>
      <c r="D13" s="9" t="s">
        <v>31</v>
      </c>
      <c r="E13" s="37"/>
      <c r="F13" s="10" t="s">
        <v>32</v>
      </c>
      <c r="G13" s="11" t="s">
        <v>33</v>
      </c>
    </row>
    <row r="14" spans="1:7" x14ac:dyDescent="0.3">
      <c r="A14" s="7">
        <v>6</v>
      </c>
      <c r="B14" s="7">
        <v>6</v>
      </c>
      <c r="C14" s="8" t="s">
        <v>34</v>
      </c>
      <c r="D14" s="9" t="s">
        <v>35</v>
      </c>
      <c r="E14" s="9" t="s">
        <v>36</v>
      </c>
      <c r="F14" s="10" t="s">
        <v>37</v>
      </c>
      <c r="G14" s="9"/>
    </row>
    <row r="15" spans="1:7" x14ac:dyDescent="0.3">
      <c r="A15" s="7">
        <v>7</v>
      </c>
      <c r="B15" s="7">
        <v>7</v>
      </c>
      <c r="C15" s="8" t="s">
        <v>38</v>
      </c>
      <c r="D15" s="9" t="s">
        <v>35</v>
      </c>
      <c r="E15" s="9" t="s">
        <v>39</v>
      </c>
      <c r="F15" s="10" t="s">
        <v>40</v>
      </c>
      <c r="G15" s="9"/>
    </row>
    <row r="16" spans="1:7" s="16" customFormat="1" x14ac:dyDescent="0.3">
      <c r="A16" s="7">
        <v>8</v>
      </c>
      <c r="B16" s="7">
        <v>8</v>
      </c>
      <c r="C16" s="13" t="s">
        <v>41</v>
      </c>
      <c r="D16" s="14" t="s">
        <v>35</v>
      </c>
      <c r="E16" s="14" t="s">
        <v>42</v>
      </c>
      <c r="F16" s="15" t="s">
        <v>43</v>
      </c>
      <c r="G16" s="14"/>
    </row>
    <row r="17" spans="1:7" s="16" customFormat="1" x14ac:dyDescent="0.3">
      <c r="A17" s="7">
        <v>9</v>
      </c>
      <c r="B17" s="7">
        <v>9</v>
      </c>
      <c r="C17" s="13" t="s">
        <v>44</v>
      </c>
      <c r="D17" s="14" t="s">
        <v>35</v>
      </c>
      <c r="E17" s="14" t="s">
        <v>45</v>
      </c>
      <c r="F17" s="15" t="s">
        <v>46</v>
      </c>
      <c r="G17" s="14"/>
    </row>
    <row r="18" spans="1:7" ht="33.6" x14ac:dyDescent="0.3">
      <c r="A18" s="7">
        <v>10</v>
      </c>
      <c r="B18" s="7">
        <v>10</v>
      </c>
      <c r="C18" s="8" t="s">
        <v>47</v>
      </c>
      <c r="D18" s="9" t="s">
        <v>10</v>
      </c>
      <c r="E18" s="9" t="s">
        <v>48</v>
      </c>
      <c r="F18" s="10" t="s">
        <v>49</v>
      </c>
      <c r="G18" s="9"/>
    </row>
    <row r="19" spans="1:7" ht="33.6" x14ac:dyDescent="0.3">
      <c r="A19" s="7">
        <v>11</v>
      </c>
      <c r="B19" s="7">
        <v>11</v>
      </c>
      <c r="C19" s="8" t="s">
        <v>50</v>
      </c>
      <c r="D19" s="9" t="s">
        <v>14</v>
      </c>
      <c r="E19" s="9" t="s">
        <v>51</v>
      </c>
      <c r="F19" s="10" t="s">
        <v>52</v>
      </c>
      <c r="G19" s="9"/>
    </row>
    <row r="20" spans="1:7" ht="33.6" x14ac:dyDescent="0.3">
      <c r="A20" s="7">
        <v>12</v>
      </c>
      <c r="B20" s="7">
        <v>12</v>
      </c>
      <c r="C20" s="8" t="s">
        <v>53</v>
      </c>
      <c r="D20" s="9" t="s">
        <v>80</v>
      </c>
      <c r="E20" s="9" t="s">
        <v>54</v>
      </c>
      <c r="F20" s="10" t="s">
        <v>55</v>
      </c>
      <c r="G20" s="9"/>
    </row>
    <row r="21" spans="1:7" s="2" customFormat="1" x14ac:dyDescent="0.3">
      <c r="A21" s="26" t="s">
        <v>8</v>
      </c>
      <c r="B21" s="27"/>
      <c r="C21" s="5" t="s">
        <v>159</v>
      </c>
      <c r="D21" s="3">
        <f>COUNTA(D22:D24)</f>
        <v>3</v>
      </c>
      <c r="E21" s="3"/>
      <c r="F21" s="6"/>
      <c r="G21" s="3"/>
    </row>
    <row r="22" spans="1:7" x14ac:dyDescent="0.3">
      <c r="A22" s="7">
        <f>A20+1</f>
        <v>13</v>
      </c>
      <c r="B22" s="7">
        <v>1</v>
      </c>
      <c r="C22" s="8" t="s">
        <v>160</v>
      </c>
      <c r="D22" s="9" t="s">
        <v>82</v>
      </c>
      <c r="E22" s="9" t="s">
        <v>36</v>
      </c>
      <c r="F22" s="10" t="s">
        <v>163</v>
      </c>
      <c r="G22" s="9"/>
    </row>
    <row r="23" spans="1:7" x14ac:dyDescent="0.3">
      <c r="A23" s="7">
        <f>A22+1</f>
        <v>14</v>
      </c>
      <c r="B23" s="7">
        <v>2</v>
      </c>
      <c r="C23" s="8" t="s">
        <v>161</v>
      </c>
      <c r="D23" s="9" t="s">
        <v>82</v>
      </c>
      <c r="E23" s="9" t="s">
        <v>36</v>
      </c>
      <c r="F23" s="10" t="s">
        <v>164</v>
      </c>
      <c r="G23" s="9"/>
    </row>
    <row r="24" spans="1:7" x14ac:dyDescent="0.3">
      <c r="A24" s="7">
        <f>A23+1</f>
        <v>15</v>
      </c>
      <c r="B24" s="7">
        <v>3</v>
      </c>
      <c r="C24" s="8" t="s">
        <v>162</v>
      </c>
      <c r="D24" s="9" t="s">
        <v>58</v>
      </c>
      <c r="E24" s="9" t="s">
        <v>36</v>
      </c>
      <c r="F24" s="10" t="s">
        <v>165</v>
      </c>
      <c r="G24" s="9"/>
    </row>
    <row r="25" spans="1:7" s="2" customFormat="1" x14ac:dyDescent="0.3">
      <c r="A25" s="26" t="s">
        <v>9</v>
      </c>
      <c r="B25" s="27"/>
      <c r="C25" s="5" t="s">
        <v>60</v>
      </c>
      <c r="D25" s="3">
        <f>COUNTA(D26:D30)</f>
        <v>5</v>
      </c>
      <c r="E25" s="3"/>
      <c r="F25" s="6"/>
      <c r="G25" s="3"/>
    </row>
    <row r="26" spans="1:7" x14ac:dyDescent="0.3">
      <c r="A26" s="7">
        <f>A24+1</f>
        <v>16</v>
      </c>
      <c r="B26" s="7">
        <v>1</v>
      </c>
      <c r="C26" s="8" t="s">
        <v>61</v>
      </c>
      <c r="D26" s="9" t="s">
        <v>5</v>
      </c>
      <c r="E26" s="37" t="s">
        <v>36</v>
      </c>
      <c r="F26" s="10" t="s">
        <v>67</v>
      </c>
      <c r="G26" s="9"/>
    </row>
    <row r="27" spans="1:7" x14ac:dyDescent="0.3">
      <c r="A27" s="7">
        <f>A26+1</f>
        <v>17</v>
      </c>
      <c r="B27" s="7">
        <v>2</v>
      </c>
      <c r="C27" s="8" t="s">
        <v>62</v>
      </c>
      <c r="D27" s="9" t="s">
        <v>4</v>
      </c>
      <c r="E27" s="37"/>
      <c r="F27" s="10" t="s">
        <v>68</v>
      </c>
      <c r="G27" s="9"/>
    </row>
    <row r="28" spans="1:7" x14ac:dyDescent="0.3">
      <c r="A28" s="7">
        <f t="shared" ref="A28:A30" si="0">A27+1</f>
        <v>18</v>
      </c>
      <c r="B28" s="7">
        <v>3</v>
      </c>
      <c r="C28" s="8" t="s">
        <v>63</v>
      </c>
      <c r="D28" s="9" t="s">
        <v>4</v>
      </c>
      <c r="E28" s="37"/>
      <c r="F28" s="17" t="s">
        <v>69</v>
      </c>
      <c r="G28" s="9"/>
    </row>
    <row r="29" spans="1:7" x14ac:dyDescent="0.3">
      <c r="A29" s="7">
        <f t="shared" si="0"/>
        <v>19</v>
      </c>
      <c r="B29" s="7">
        <v>4</v>
      </c>
      <c r="C29" s="8" t="s">
        <v>64</v>
      </c>
      <c r="D29" s="9" t="s">
        <v>4</v>
      </c>
      <c r="E29" s="37"/>
      <c r="F29" s="10" t="s">
        <v>70</v>
      </c>
      <c r="G29" s="9"/>
    </row>
    <row r="30" spans="1:7" x14ac:dyDescent="0.3">
      <c r="A30" s="7">
        <f t="shared" si="0"/>
        <v>20</v>
      </c>
      <c r="B30" s="7">
        <v>5</v>
      </c>
      <c r="C30" s="8" t="s">
        <v>65</v>
      </c>
      <c r="D30" s="9" t="s">
        <v>4</v>
      </c>
      <c r="E30" s="9" t="s">
        <v>66</v>
      </c>
      <c r="F30" s="10" t="s">
        <v>71</v>
      </c>
      <c r="G30" s="9"/>
    </row>
    <row r="31" spans="1:7" s="2" customFormat="1" x14ac:dyDescent="0.3">
      <c r="A31" s="26" t="s">
        <v>72</v>
      </c>
      <c r="B31" s="27"/>
      <c r="C31" s="5" t="s">
        <v>73</v>
      </c>
      <c r="D31" s="3">
        <f>COUNTA(D32:D35)</f>
        <v>4</v>
      </c>
      <c r="E31" s="3"/>
      <c r="F31" s="6"/>
      <c r="G31" s="3"/>
    </row>
    <row r="32" spans="1:7" x14ac:dyDescent="0.3">
      <c r="A32" s="7">
        <f>A30+1</f>
        <v>21</v>
      </c>
      <c r="B32" s="7">
        <v>1</v>
      </c>
      <c r="C32" s="8" t="s">
        <v>85</v>
      </c>
      <c r="D32" s="9" t="s">
        <v>82</v>
      </c>
      <c r="E32" s="37" t="s">
        <v>36</v>
      </c>
      <c r="F32" s="10" t="s">
        <v>86</v>
      </c>
      <c r="G32" s="9"/>
    </row>
    <row r="33" spans="1:7" x14ac:dyDescent="0.3">
      <c r="A33" s="7">
        <f>A32+1</f>
        <v>22</v>
      </c>
      <c r="B33" s="7">
        <v>2</v>
      </c>
      <c r="C33" s="8" t="s">
        <v>74</v>
      </c>
      <c r="D33" s="9" t="s">
        <v>5</v>
      </c>
      <c r="E33" s="37"/>
      <c r="F33" s="10" t="s">
        <v>77</v>
      </c>
      <c r="G33" s="9"/>
    </row>
    <row r="34" spans="1:7" x14ac:dyDescent="0.3">
      <c r="A34" s="7">
        <f t="shared" ref="A34:A35" si="1">A33+1</f>
        <v>23</v>
      </c>
      <c r="B34" s="7">
        <v>3</v>
      </c>
      <c r="C34" s="8" t="s">
        <v>75</v>
      </c>
      <c r="D34" s="9" t="s">
        <v>4</v>
      </c>
      <c r="E34" s="37"/>
      <c r="F34" s="10" t="s">
        <v>78</v>
      </c>
      <c r="G34" s="9"/>
    </row>
    <row r="35" spans="1:7" x14ac:dyDescent="0.3">
      <c r="A35" s="7">
        <f t="shared" si="1"/>
        <v>24</v>
      </c>
      <c r="B35" s="7">
        <v>4</v>
      </c>
      <c r="C35" s="8" t="s">
        <v>76</v>
      </c>
      <c r="D35" s="9" t="s">
        <v>4</v>
      </c>
      <c r="E35" s="37"/>
      <c r="F35" s="10" t="s">
        <v>79</v>
      </c>
      <c r="G35" s="9"/>
    </row>
    <row r="36" spans="1:7" x14ac:dyDescent="0.3">
      <c r="A36" s="7"/>
      <c r="B36" s="18" t="s">
        <v>399</v>
      </c>
      <c r="C36" s="5" t="s">
        <v>103</v>
      </c>
      <c r="D36" s="3">
        <f>COUNTA(D37:D78)</f>
        <v>42</v>
      </c>
      <c r="E36" s="3"/>
      <c r="F36" s="6"/>
      <c r="G36" s="3"/>
    </row>
    <row r="37" spans="1:7" x14ac:dyDescent="0.3">
      <c r="A37" s="7">
        <f>A35+1</f>
        <v>25</v>
      </c>
      <c r="B37" s="7">
        <v>1</v>
      </c>
      <c r="C37" s="8" t="s">
        <v>89</v>
      </c>
      <c r="D37" s="9" t="s">
        <v>81</v>
      </c>
      <c r="E37" s="34" t="s">
        <v>104</v>
      </c>
      <c r="F37" s="9"/>
      <c r="G37" s="9"/>
    </row>
    <row r="38" spans="1:7" x14ac:dyDescent="0.3">
      <c r="A38" s="7">
        <f>A37+1</f>
        <v>26</v>
      </c>
      <c r="B38" s="7">
        <v>2</v>
      </c>
      <c r="C38" s="8" t="s">
        <v>90</v>
      </c>
      <c r="D38" s="9" t="s">
        <v>88</v>
      </c>
      <c r="E38" s="35"/>
      <c r="F38" s="9"/>
      <c r="G38" s="9"/>
    </row>
    <row r="39" spans="1:7" x14ac:dyDescent="0.3">
      <c r="A39" s="7">
        <f t="shared" ref="A39" si="2">A38+1</f>
        <v>27</v>
      </c>
      <c r="B39" s="7">
        <f t="shared" ref="A39:B88" si="3">B38+1</f>
        <v>3</v>
      </c>
      <c r="C39" s="8" t="s">
        <v>91</v>
      </c>
      <c r="D39" s="9" t="s">
        <v>4</v>
      </c>
      <c r="E39" s="35"/>
      <c r="F39" s="9"/>
      <c r="G39" s="9"/>
    </row>
    <row r="40" spans="1:7" x14ac:dyDescent="0.3">
      <c r="A40" s="7">
        <f t="shared" ref="A40" si="4">A39+1</f>
        <v>28</v>
      </c>
      <c r="B40" s="7">
        <f t="shared" si="3"/>
        <v>4</v>
      </c>
      <c r="C40" s="8" t="s">
        <v>92</v>
      </c>
      <c r="D40" s="9" t="s">
        <v>4</v>
      </c>
      <c r="E40" s="36"/>
      <c r="F40" s="9"/>
      <c r="G40" s="9"/>
    </row>
    <row r="41" spans="1:7" x14ac:dyDescent="0.3">
      <c r="A41" s="7">
        <f t="shared" ref="A41" si="5">A40+1</f>
        <v>29</v>
      </c>
      <c r="B41" s="7">
        <f t="shared" si="3"/>
        <v>5</v>
      </c>
      <c r="C41" s="8" t="s">
        <v>93</v>
      </c>
      <c r="D41" s="9" t="s">
        <v>4</v>
      </c>
      <c r="E41" s="9" t="s">
        <v>105</v>
      </c>
      <c r="F41" s="9"/>
      <c r="G41" s="9"/>
    </row>
    <row r="42" spans="1:7" x14ac:dyDescent="0.3">
      <c r="A42" s="7">
        <f t="shared" ref="A42" si="6">A41+1</f>
        <v>30</v>
      </c>
      <c r="B42" s="7">
        <f t="shared" si="3"/>
        <v>6</v>
      </c>
      <c r="C42" s="8" t="s">
        <v>94</v>
      </c>
      <c r="D42" s="9" t="s">
        <v>81</v>
      </c>
      <c r="E42" s="34" t="s">
        <v>84</v>
      </c>
      <c r="F42" s="9"/>
      <c r="G42" s="9"/>
    </row>
    <row r="43" spans="1:7" x14ac:dyDescent="0.3">
      <c r="A43" s="7">
        <f t="shared" ref="A43" si="7">A42+1</f>
        <v>31</v>
      </c>
      <c r="B43" s="7">
        <f t="shared" si="3"/>
        <v>7</v>
      </c>
      <c r="C43" s="8" t="s">
        <v>95</v>
      </c>
      <c r="D43" s="9" t="s">
        <v>4</v>
      </c>
      <c r="E43" s="35"/>
      <c r="F43" s="9"/>
      <c r="G43" s="9"/>
    </row>
    <row r="44" spans="1:7" x14ac:dyDescent="0.3">
      <c r="A44" s="7">
        <f t="shared" ref="A44" si="8">A43+1</f>
        <v>32</v>
      </c>
      <c r="B44" s="7">
        <f t="shared" si="3"/>
        <v>8</v>
      </c>
      <c r="C44" s="8" t="s">
        <v>96</v>
      </c>
      <c r="D44" s="9" t="s">
        <v>4</v>
      </c>
      <c r="E44" s="36"/>
      <c r="F44" s="9"/>
      <c r="G44" s="9"/>
    </row>
    <row r="45" spans="1:7" ht="33.6" x14ac:dyDescent="0.3">
      <c r="A45" s="7">
        <f t="shared" ref="A45" si="9">A44+1</f>
        <v>33</v>
      </c>
      <c r="B45" s="7">
        <f t="shared" si="3"/>
        <v>9</v>
      </c>
      <c r="C45" s="8" t="s">
        <v>97</v>
      </c>
      <c r="D45" s="9" t="s">
        <v>4</v>
      </c>
      <c r="E45" s="9" t="s">
        <v>106</v>
      </c>
      <c r="F45" s="9"/>
      <c r="G45" s="9"/>
    </row>
    <row r="46" spans="1:7" ht="33.6" x14ac:dyDescent="0.3">
      <c r="A46" s="7">
        <f t="shared" ref="A46" si="10">A45+1</f>
        <v>34</v>
      </c>
      <c r="B46" s="7">
        <f t="shared" si="3"/>
        <v>10</v>
      </c>
      <c r="C46" s="8" t="s">
        <v>98</v>
      </c>
      <c r="D46" s="9" t="s">
        <v>109</v>
      </c>
      <c r="E46" s="34" t="s">
        <v>107</v>
      </c>
      <c r="F46" s="9"/>
      <c r="G46" s="9"/>
    </row>
    <row r="47" spans="1:7" x14ac:dyDescent="0.3">
      <c r="A47" s="7">
        <f t="shared" ref="A47" si="11">A46+1</f>
        <v>35</v>
      </c>
      <c r="B47" s="7">
        <f t="shared" si="3"/>
        <v>11</v>
      </c>
      <c r="C47" s="8" t="s">
        <v>99</v>
      </c>
      <c r="D47" s="9" t="s">
        <v>110</v>
      </c>
      <c r="E47" s="36"/>
      <c r="F47" s="9"/>
      <c r="G47" s="9"/>
    </row>
    <row r="48" spans="1:7" x14ac:dyDescent="0.3">
      <c r="A48" s="7">
        <f t="shared" ref="A48" si="12">A47+1</f>
        <v>36</v>
      </c>
      <c r="B48" s="7">
        <f t="shared" si="3"/>
        <v>12</v>
      </c>
      <c r="C48" s="8" t="s">
        <v>100</v>
      </c>
      <c r="D48" s="9" t="s">
        <v>81</v>
      </c>
      <c r="E48" s="34" t="s">
        <v>108</v>
      </c>
      <c r="F48" s="9"/>
      <c r="G48" s="9"/>
    </row>
    <row r="49" spans="1:7" x14ac:dyDescent="0.3">
      <c r="A49" s="7">
        <f t="shared" ref="A49" si="13">A48+1</f>
        <v>37</v>
      </c>
      <c r="B49" s="7">
        <f t="shared" si="3"/>
        <v>13</v>
      </c>
      <c r="C49" s="8" t="s">
        <v>101</v>
      </c>
      <c r="D49" s="9" t="s">
        <v>4</v>
      </c>
      <c r="E49" s="36"/>
      <c r="F49" s="9"/>
      <c r="G49" s="9"/>
    </row>
    <row r="50" spans="1:7" x14ac:dyDescent="0.3">
      <c r="A50" s="7">
        <f t="shared" ref="A50" si="14">A49+1</f>
        <v>38</v>
      </c>
      <c r="B50" s="7">
        <f t="shared" si="3"/>
        <v>14</v>
      </c>
      <c r="C50" s="8" t="s">
        <v>111</v>
      </c>
      <c r="D50" s="9" t="s">
        <v>140</v>
      </c>
      <c r="E50" s="34" t="s">
        <v>141</v>
      </c>
      <c r="F50" s="9"/>
      <c r="G50" s="9"/>
    </row>
    <row r="51" spans="1:7" x14ac:dyDescent="0.3">
      <c r="A51" s="7">
        <f t="shared" ref="A51" si="15">A50+1</f>
        <v>39</v>
      </c>
      <c r="B51" s="7">
        <f t="shared" si="3"/>
        <v>15</v>
      </c>
      <c r="C51" s="8" t="s">
        <v>112</v>
      </c>
      <c r="D51" s="9" t="s">
        <v>142</v>
      </c>
      <c r="E51" s="36"/>
      <c r="F51" s="9"/>
      <c r="G51" s="9"/>
    </row>
    <row r="52" spans="1:7" x14ac:dyDescent="0.3">
      <c r="A52" s="7">
        <f t="shared" ref="A52" si="16">A51+1</f>
        <v>40</v>
      </c>
      <c r="B52" s="7">
        <f t="shared" si="3"/>
        <v>16</v>
      </c>
      <c r="C52" s="8" t="s">
        <v>113</v>
      </c>
      <c r="D52" s="9" t="s">
        <v>140</v>
      </c>
      <c r="E52" s="34" t="s">
        <v>143</v>
      </c>
      <c r="F52" s="9"/>
      <c r="G52" s="9"/>
    </row>
    <row r="53" spans="1:7" x14ac:dyDescent="0.3">
      <c r="A53" s="7">
        <f t="shared" ref="A53" si="17">A52+1</f>
        <v>41</v>
      </c>
      <c r="B53" s="7">
        <f t="shared" si="3"/>
        <v>17</v>
      </c>
      <c r="C53" s="8" t="s">
        <v>114</v>
      </c>
      <c r="D53" s="9" t="s">
        <v>142</v>
      </c>
      <c r="E53" s="36"/>
      <c r="F53" s="9"/>
      <c r="G53" s="9"/>
    </row>
    <row r="54" spans="1:7" x14ac:dyDescent="0.3">
      <c r="A54" s="7">
        <f t="shared" ref="A54" si="18">A53+1</f>
        <v>42</v>
      </c>
      <c r="B54" s="7">
        <f t="shared" si="3"/>
        <v>18</v>
      </c>
      <c r="C54" s="8" t="s">
        <v>115</v>
      </c>
      <c r="D54" s="9" t="s">
        <v>140</v>
      </c>
      <c r="E54" s="34" t="s">
        <v>144</v>
      </c>
      <c r="F54" s="9"/>
      <c r="G54" s="9"/>
    </row>
    <row r="55" spans="1:7" x14ac:dyDescent="0.3">
      <c r="A55" s="7">
        <f t="shared" ref="A55" si="19">A54+1</f>
        <v>43</v>
      </c>
      <c r="B55" s="7">
        <f t="shared" si="3"/>
        <v>19</v>
      </c>
      <c r="C55" s="8" t="s">
        <v>116</v>
      </c>
      <c r="D55" s="9" t="s">
        <v>142</v>
      </c>
      <c r="E55" s="35"/>
      <c r="F55" s="9"/>
      <c r="G55" s="9"/>
    </row>
    <row r="56" spans="1:7" x14ac:dyDescent="0.3">
      <c r="A56" s="7">
        <f t="shared" ref="A56" si="20">A55+1</f>
        <v>44</v>
      </c>
      <c r="B56" s="7">
        <f t="shared" si="3"/>
        <v>20</v>
      </c>
      <c r="C56" s="8" t="s">
        <v>117</v>
      </c>
      <c r="D56" s="9" t="s">
        <v>142</v>
      </c>
      <c r="E56" s="36"/>
      <c r="F56" s="9"/>
      <c r="G56" s="9"/>
    </row>
    <row r="57" spans="1:7" x14ac:dyDescent="0.3">
      <c r="A57" s="7">
        <f t="shared" ref="A57" si="21">A56+1</f>
        <v>45</v>
      </c>
      <c r="B57" s="7">
        <f t="shared" si="3"/>
        <v>21</v>
      </c>
      <c r="C57" s="8" t="s">
        <v>118</v>
      </c>
      <c r="D57" s="9" t="s">
        <v>158</v>
      </c>
      <c r="E57" s="34" t="s">
        <v>145</v>
      </c>
      <c r="F57" s="9"/>
      <c r="G57" s="9"/>
    </row>
    <row r="58" spans="1:7" x14ac:dyDescent="0.3">
      <c r="A58" s="7">
        <f t="shared" ref="A58" si="22">A57+1</f>
        <v>46</v>
      </c>
      <c r="B58" s="7">
        <f t="shared" si="3"/>
        <v>22</v>
      </c>
      <c r="C58" s="8" t="s">
        <v>119</v>
      </c>
      <c r="D58" s="9" t="s">
        <v>142</v>
      </c>
      <c r="E58" s="36"/>
      <c r="F58" s="9"/>
      <c r="G58" s="9"/>
    </row>
    <row r="59" spans="1:7" x14ac:dyDescent="0.3">
      <c r="A59" s="7">
        <f t="shared" ref="A59" si="23">A58+1</f>
        <v>47</v>
      </c>
      <c r="B59" s="7">
        <f t="shared" si="3"/>
        <v>23</v>
      </c>
      <c r="C59" s="8" t="s">
        <v>120</v>
      </c>
      <c r="D59" s="9" t="s">
        <v>140</v>
      </c>
      <c r="E59" s="34" t="s">
        <v>146</v>
      </c>
      <c r="F59" s="9"/>
      <c r="G59" s="9"/>
    </row>
    <row r="60" spans="1:7" x14ac:dyDescent="0.3">
      <c r="A60" s="7">
        <f t="shared" ref="A60" si="24">A59+1</f>
        <v>48</v>
      </c>
      <c r="B60" s="7">
        <f t="shared" si="3"/>
        <v>24</v>
      </c>
      <c r="C60" s="8" t="s">
        <v>121</v>
      </c>
      <c r="D60" s="9" t="s">
        <v>142</v>
      </c>
      <c r="E60" s="36"/>
      <c r="F60" s="9"/>
      <c r="G60" s="9"/>
    </row>
    <row r="61" spans="1:7" x14ac:dyDescent="0.3">
      <c r="A61" s="7">
        <f t="shared" ref="A61" si="25">A60+1</f>
        <v>49</v>
      </c>
      <c r="B61" s="7">
        <f t="shared" si="3"/>
        <v>25</v>
      </c>
      <c r="C61" s="8" t="s">
        <v>122</v>
      </c>
      <c r="D61" s="9" t="s">
        <v>149</v>
      </c>
      <c r="E61" s="34" t="s">
        <v>147</v>
      </c>
      <c r="F61" s="9"/>
      <c r="G61" s="9"/>
    </row>
    <row r="62" spans="1:7" x14ac:dyDescent="0.3">
      <c r="A62" s="7">
        <f t="shared" ref="A62" si="26">A61+1</f>
        <v>50</v>
      </c>
      <c r="B62" s="7">
        <f t="shared" si="3"/>
        <v>26</v>
      </c>
      <c r="C62" s="8" t="s">
        <v>123</v>
      </c>
      <c r="D62" s="9" t="s">
        <v>142</v>
      </c>
      <c r="E62" s="36"/>
      <c r="F62" s="9"/>
      <c r="G62" s="9"/>
    </row>
    <row r="63" spans="1:7" x14ac:dyDescent="0.3">
      <c r="A63" s="7">
        <f t="shared" ref="A63" si="27">A62+1</f>
        <v>51</v>
      </c>
      <c r="B63" s="7">
        <f t="shared" si="3"/>
        <v>27</v>
      </c>
      <c r="C63" s="8" t="s">
        <v>124</v>
      </c>
      <c r="D63" s="9" t="s">
        <v>149</v>
      </c>
      <c r="E63" s="34" t="s">
        <v>148</v>
      </c>
      <c r="F63" s="9"/>
      <c r="G63" s="9"/>
    </row>
    <row r="64" spans="1:7" x14ac:dyDescent="0.3">
      <c r="A64" s="7">
        <f t="shared" ref="A64" si="28">A63+1</f>
        <v>52</v>
      </c>
      <c r="B64" s="7">
        <f t="shared" si="3"/>
        <v>28</v>
      </c>
      <c r="C64" s="8" t="s">
        <v>125</v>
      </c>
      <c r="D64" s="9" t="s">
        <v>142</v>
      </c>
      <c r="E64" s="36"/>
      <c r="F64" s="9"/>
      <c r="G64" s="9"/>
    </row>
    <row r="65" spans="1:7" x14ac:dyDescent="0.3">
      <c r="A65" s="7">
        <f t="shared" ref="A65" si="29">A64+1</f>
        <v>53</v>
      </c>
      <c r="B65" s="7">
        <f t="shared" si="3"/>
        <v>29</v>
      </c>
      <c r="C65" s="8" t="s">
        <v>126</v>
      </c>
      <c r="D65" s="9" t="s">
        <v>149</v>
      </c>
      <c r="E65" s="34" t="s">
        <v>150</v>
      </c>
      <c r="F65" s="9"/>
      <c r="G65" s="9"/>
    </row>
    <row r="66" spans="1:7" x14ac:dyDescent="0.3">
      <c r="A66" s="7">
        <f t="shared" ref="A66" si="30">A65+1</f>
        <v>54</v>
      </c>
      <c r="B66" s="7">
        <f t="shared" si="3"/>
        <v>30</v>
      </c>
      <c r="C66" s="8" t="s">
        <v>127</v>
      </c>
      <c r="D66" s="9" t="s">
        <v>142</v>
      </c>
      <c r="E66" s="36"/>
      <c r="F66" s="9"/>
      <c r="G66" s="9"/>
    </row>
    <row r="67" spans="1:7" x14ac:dyDescent="0.3">
      <c r="A67" s="7">
        <f t="shared" ref="A67" si="31">A66+1</f>
        <v>55</v>
      </c>
      <c r="B67" s="7">
        <f t="shared" si="3"/>
        <v>31</v>
      </c>
      <c r="C67" s="8" t="s">
        <v>128</v>
      </c>
      <c r="D67" s="9" t="s">
        <v>151</v>
      </c>
      <c r="E67" s="34" t="s">
        <v>152</v>
      </c>
      <c r="F67" s="9"/>
      <c r="G67" s="9"/>
    </row>
    <row r="68" spans="1:7" x14ac:dyDescent="0.3">
      <c r="A68" s="7">
        <f t="shared" ref="A68" si="32">A67+1</f>
        <v>56</v>
      </c>
      <c r="B68" s="7">
        <f t="shared" si="3"/>
        <v>32</v>
      </c>
      <c r="C68" s="8" t="s">
        <v>129</v>
      </c>
      <c r="D68" s="9" t="s">
        <v>142</v>
      </c>
      <c r="E68" s="36"/>
      <c r="F68" s="9"/>
      <c r="G68" s="9"/>
    </row>
    <row r="69" spans="1:7" x14ac:dyDescent="0.3">
      <c r="A69" s="7">
        <f t="shared" ref="A69" si="33">A68+1</f>
        <v>57</v>
      </c>
      <c r="B69" s="7">
        <f t="shared" si="3"/>
        <v>33</v>
      </c>
      <c r="C69" s="8" t="s">
        <v>130</v>
      </c>
      <c r="D69" s="9" t="s">
        <v>158</v>
      </c>
      <c r="E69" s="34" t="s">
        <v>153</v>
      </c>
      <c r="F69" s="9"/>
      <c r="G69" s="9"/>
    </row>
    <row r="70" spans="1:7" x14ac:dyDescent="0.3">
      <c r="A70" s="7">
        <f t="shared" ref="A70" si="34">A69+1</f>
        <v>58</v>
      </c>
      <c r="B70" s="7">
        <f t="shared" si="3"/>
        <v>34</v>
      </c>
      <c r="C70" s="8" t="s">
        <v>131</v>
      </c>
      <c r="D70" s="9" t="s">
        <v>142</v>
      </c>
      <c r="E70" s="36"/>
      <c r="F70" s="9"/>
      <c r="G70" s="9"/>
    </row>
    <row r="71" spans="1:7" x14ac:dyDescent="0.3">
      <c r="A71" s="7">
        <f t="shared" ref="A71" si="35">A70+1</f>
        <v>59</v>
      </c>
      <c r="B71" s="7">
        <f t="shared" si="3"/>
        <v>35</v>
      </c>
      <c r="C71" s="8" t="s">
        <v>132</v>
      </c>
      <c r="D71" s="9" t="s">
        <v>140</v>
      </c>
      <c r="E71" s="34" t="s">
        <v>154</v>
      </c>
      <c r="F71" s="9"/>
      <c r="G71" s="9"/>
    </row>
    <row r="72" spans="1:7" x14ac:dyDescent="0.3">
      <c r="A72" s="7">
        <f t="shared" ref="A72" si="36">A71+1</f>
        <v>60</v>
      </c>
      <c r="B72" s="7">
        <f t="shared" si="3"/>
        <v>36</v>
      </c>
      <c r="C72" s="8" t="s">
        <v>133</v>
      </c>
      <c r="D72" s="9" t="s">
        <v>142</v>
      </c>
      <c r="E72" s="36"/>
      <c r="F72" s="9"/>
      <c r="G72" s="9"/>
    </row>
    <row r="73" spans="1:7" x14ac:dyDescent="0.3">
      <c r="A73" s="7">
        <f t="shared" ref="A73" si="37">A72+1</f>
        <v>61</v>
      </c>
      <c r="B73" s="7">
        <f t="shared" si="3"/>
        <v>37</v>
      </c>
      <c r="C73" s="8" t="s">
        <v>134</v>
      </c>
      <c r="D73" s="9" t="s">
        <v>140</v>
      </c>
      <c r="E73" s="34" t="s">
        <v>155</v>
      </c>
      <c r="F73" s="9"/>
      <c r="G73" s="9"/>
    </row>
    <row r="74" spans="1:7" x14ac:dyDescent="0.3">
      <c r="A74" s="7">
        <f t="shared" ref="A74" si="38">A73+1</f>
        <v>62</v>
      </c>
      <c r="B74" s="7">
        <f t="shared" si="3"/>
        <v>38</v>
      </c>
      <c r="C74" s="8" t="s">
        <v>135</v>
      </c>
      <c r="D74" s="9" t="s">
        <v>142</v>
      </c>
      <c r="E74" s="36"/>
      <c r="F74" s="9"/>
      <c r="G74" s="9"/>
    </row>
    <row r="75" spans="1:7" x14ac:dyDescent="0.3">
      <c r="A75" s="7">
        <f t="shared" ref="A75" si="39">A74+1</f>
        <v>63</v>
      </c>
      <c r="B75" s="7">
        <f t="shared" si="3"/>
        <v>39</v>
      </c>
      <c r="C75" s="8" t="s">
        <v>136</v>
      </c>
      <c r="D75" s="9" t="s">
        <v>140</v>
      </c>
      <c r="E75" s="34" t="s">
        <v>156</v>
      </c>
      <c r="F75" s="9"/>
      <c r="G75" s="9"/>
    </row>
    <row r="76" spans="1:7" x14ac:dyDescent="0.3">
      <c r="A76" s="7">
        <f t="shared" ref="A76" si="40">A75+1</f>
        <v>64</v>
      </c>
      <c r="B76" s="7">
        <f t="shared" si="3"/>
        <v>40</v>
      </c>
      <c r="C76" s="8" t="s">
        <v>137</v>
      </c>
      <c r="D76" s="9" t="s">
        <v>142</v>
      </c>
      <c r="E76" s="36"/>
      <c r="F76" s="9"/>
      <c r="G76" s="9"/>
    </row>
    <row r="77" spans="1:7" x14ac:dyDescent="0.3">
      <c r="A77" s="7">
        <f t="shared" ref="A77" si="41">A76+1</f>
        <v>65</v>
      </c>
      <c r="B77" s="7">
        <f t="shared" si="3"/>
        <v>41</v>
      </c>
      <c r="C77" s="8" t="s">
        <v>138</v>
      </c>
      <c r="D77" s="9" t="s">
        <v>140</v>
      </c>
      <c r="E77" s="34" t="s">
        <v>157</v>
      </c>
      <c r="F77" s="9"/>
      <c r="G77" s="9"/>
    </row>
    <row r="78" spans="1:7" x14ac:dyDescent="0.3">
      <c r="A78" s="7">
        <f t="shared" ref="A78" si="42">A77+1</f>
        <v>66</v>
      </c>
      <c r="B78" s="7">
        <f t="shared" si="3"/>
        <v>42</v>
      </c>
      <c r="C78" s="8" t="s">
        <v>139</v>
      </c>
      <c r="D78" s="9" t="s">
        <v>142</v>
      </c>
      <c r="E78" s="36"/>
      <c r="F78" s="9"/>
      <c r="G78" s="9"/>
    </row>
    <row r="79" spans="1:7" s="2" customFormat="1" x14ac:dyDescent="0.3">
      <c r="A79" s="26" t="s">
        <v>87</v>
      </c>
      <c r="B79" s="27"/>
      <c r="C79" s="5" t="s">
        <v>56</v>
      </c>
      <c r="D79" s="3">
        <f>COUNTA(D80:D164)</f>
        <v>85</v>
      </c>
      <c r="E79" s="3"/>
      <c r="F79" s="6"/>
      <c r="G79" s="3"/>
    </row>
    <row r="80" spans="1:7" x14ac:dyDescent="0.3">
      <c r="A80" s="7">
        <f>A78+1</f>
        <v>67</v>
      </c>
      <c r="B80" s="7">
        <v>1</v>
      </c>
      <c r="C80" s="8" t="s">
        <v>57</v>
      </c>
      <c r="D80" s="9" t="s">
        <v>58</v>
      </c>
      <c r="E80" s="9" t="s">
        <v>36</v>
      </c>
      <c r="F80" s="10" t="s">
        <v>59</v>
      </c>
      <c r="G80" s="9"/>
    </row>
    <row r="81" spans="1:7" x14ac:dyDescent="0.3">
      <c r="A81" s="7">
        <f t="shared" si="3"/>
        <v>68</v>
      </c>
      <c r="B81" s="7">
        <v>2</v>
      </c>
      <c r="C81" s="8" t="s">
        <v>166</v>
      </c>
      <c r="D81" s="9" t="s">
        <v>81</v>
      </c>
      <c r="E81" s="34" t="s">
        <v>168</v>
      </c>
      <c r="F81" s="10" t="s">
        <v>170</v>
      </c>
      <c r="G81" s="9"/>
    </row>
    <row r="82" spans="1:7" x14ac:dyDescent="0.3">
      <c r="A82" s="7">
        <f t="shared" si="3"/>
        <v>69</v>
      </c>
      <c r="B82" s="7">
        <v>3</v>
      </c>
      <c r="C82" s="8" t="s">
        <v>167</v>
      </c>
      <c r="D82" s="9" t="s">
        <v>169</v>
      </c>
      <c r="E82" s="36"/>
      <c r="F82" s="10" t="s">
        <v>171</v>
      </c>
      <c r="G82" s="9"/>
    </row>
    <row r="83" spans="1:7" x14ac:dyDescent="0.3">
      <c r="A83" s="7">
        <f t="shared" si="3"/>
        <v>70</v>
      </c>
      <c r="B83" s="7">
        <v>4</v>
      </c>
      <c r="C83" s="8" t="s">
        <v>172</v>
      </c>
      <c r="D83" s="9" t="s">
        <v>189</v>
      </c>
      <c r="E83" s="34" t="s">
        <v>188</v>
      </c>
      <c r="F83" s="17" t="s">
        <v>191</v>
      </c>
      <c r="G83" s="9"/>
    </row>
    <row r="84" spans="1:7" x14ac:dyDescent="0.3">
      <c r="A84" s="7">
        <f t="shared" si="3"/>
        <v>71</v>
      </c>
      <c r="B84" s="7">
        <v>5</v>
      </c>
      <c r="C84" s="8" t="s">
        <v>173</v>
      </c>
      <c r="D84" s="9" t="s">
        <v>169</v>
      </c>
      <c r="E84" s="35"/>
      <c r="F84" s="17" t="s">
        <v>192</v>
      </c>
      <c r="G84" s="9"/>
    </row>
    <row r="85" spans="1:7" x14ac:dyDescent="0.3">
      <c r="A85" s="7">
        <f t="shared" si="3"/>
        <v>72</v>
      </c>
      <c r="B85" s="7">
        <v>6</v>
      </c>
      <c r="C85" s="8" t="s">
        <v>174</v>
      </c>
      <c r="D85" s="9" t="s">
        <v>189</v>
      </c>
      <c r="E85" s="36"/>
      <c r="F85" s="17" t="s">
        <v>190</v>
      </c>
      <c r="G85" s="9"/>
    </row>
    <row r="86" spans="1:7" x14ac:dyDescent="0.3">
      <c r="A86" s="7">
        <f t="shared" si="3"/>
        <v>73</v>
      </c>
      <c r="B86" s="7">
        <v>7</v>
      </c>
      <c r="C86" s="8" t="s">
        <v>175</v>
      </c>
      <c r="D86" s="9" t="s">
        <v>193</v>
      </c>
      <c r="E86" s="34" t="s">
        <v>194</v>
      </c>
      <c r="F86" s="10" t="s">
        <v>197</v>
      </c>
      <c r="G86" s="9"/>
    </row>
    <row r="87" spans="1:7" x14ac:dyDescent="0.3">
      <c r="A87" s="7">
        <f t="shared" si="3"/>
        <v>74</v>
      </c>
      <c r="B87" s="7">
        <v>8</v>
      </c>
      <c r="C87" s="8" t="s">
        <v>176</v>
      </c>
      <c r="D87" s="9" t="s">
        <v>195</v>
      </c>
      <c r="E87" s="36"/>
      <c r="F87" s="10" t="s">
        <v>198</v>
      </c>
      <c r="G87" s="9"/>
    </row>
    <row r="88" spans="1:7" x14ac:dyDescent="0.3">
      <c r="A88" s="7">
        <f t="shared" si="3"/>
        <v>75</v>
      </c>
      <c r="B88" s="7">
        <v>9</v>
      </c>
      <c r="C88" s="8" t="s">
        <v>177</v>
      </c>
      <c r="D88" s="9" t="s">
        <v>189</v>
      </c>
      <c r="E88" s="34" t="s">
        <v>196</v>
      </c>
      <c r="F88" s="10" t="s">
        <v>199</v>
      </c>
      <c r="G88" s="9"/>
    </row>
    <row r="89" spans="1:7" x14ac:dyDescent="0.3">
      <c r="A89" s="7">
        <f t="shared" ref="A89:A152" si="43">A88+1</f>
        <v>76</v>
      </c>
      <c r="B89" s="7">
        <v>10</v>
      </c>
      <c r="C89" s="8" t="s">
        <v>178</v>
      </c>
      <c r="D89" s="9" t="s">
        <v>83</v>
      </c>
      <c r="E89" s="36"/>
      <c r="F89" s="10" t="s">
        <v>200</v>
      </c>
      <c r="G89" s="9"/>
    </row>
    <row r="90" spans="1:7" x14ac:dyDescent="0.3">
      <c r="A90" s="7">
        <f t="shared" si="43"/>
        <v>77</v>
      </c>
      <c r="B90" s="7">
        <v>11</v>
      </c>
      <c r="C90" s="8" t="s">
        <v>179</v>
      </c>
      <c r="D90" s="9" t="s">
        <v>189</v>
      </c>
      <c r="E90" s="34" t="s">
        <v>202</v>
      </c>
      <c r="F90" s="10" t="s">
        <v>201</v>
      </c>
      <c r="G90" s="9"/>
    </row>
    <row r="91" spans="1:7" x14ac:dyDescent="0.3">
      <c r="A91" s="7">
        <f t="shared" si="43"/>
        <v>78</v>
      </c>
      <c r="B91" s="7">
        <v>12</v>
      </c>
      <c r="C91" s="8" t="s">
        <v>180</v>
      </c>
      <c r="D91" s="9" t="s">
        <v>203</v>
      </c>
      <c r="E91" s="36"/>
      <c r="F91" s="10" t="s">
        <v>204</v>
      </c>
      <c r="G91" s="9"/>
    </row>
    <row r="92" spans="1:7" x14ac:dyDescent="0.3">
      <c r="A92" s="7">
        <f t="shared" si="43"/>
        <v>79</v>
      </c>
      <c r="B92" s="7">
        <v>13</v>
      </c>
      <c r="C92" s="8" t="s">
        <v>181</v>
      </c>
      <c r="D92" s="9" t="s">
        <v>193</v>
      </c>
      <c r="E92" s="34" t="s">
        <v>206</v>
      </c>
      <c r="F92" s="10" t="s">
        <v>205</v>
      </c>
      <c r="G92" s="9"/>
    </row>
    <row r="93" spans="1:7" x14ac:dyDescent="0.3">
      <c r="A93" s="7">
        <f t="shared" si="43"/>
        <v>80</v>
      </c>
      <c r="B93" s="7">
        <v>14</v>
      </c>
      <c r="C93" s="8" t="s">
        <v>182</v>
      </c>
      <c r="D93" s="9" t="s">
        <v>207</v>
      </c>
      <c r="E93" s="36"/>
      <c r="F93" s="10" t="s">
        <v>208</v>
      </c>
      <c r="G93" s="9"/>
    </row>
    <row r="94" spans="1:7" x14ac:dyDescent="0.3">
      <c r="A94" s="7">
        <f t="shared" si="43"/>
        <v>81</v>
      </c>
      <c r="B94" s="7">
        <v>15</v>
      </c>
      <c r="C94" s="8" t="s">
        <v>183</v>
      </c>
      <c r="D94" s="9" t="s">
        <v>193</v>
      </c>
      <c r="E94" s="34" t="s">
        <v>210</v>
      </c>
      <c r="F94" s="10" t="s">
        <v>209</v>
      </c>
      <c r="G94" s="9"/>
    </row>
    <row r="95" spans="1:7" x14ac:dyDescent="0.3">
      <c r="A95" s="7">
        <f t="shared" si="43"/>
        <v>82</v>
      </c>
      <c r="B95" s="7">
        <v>16</v>
      </c>
      <c r="C95" s="8" t="s">
        <v>184</v>
      </c>
      <c r="D95" s="9" t="s">
        <v>195</v>
      </c>
      <c r="E95" s="35"/>
      <c r="F95" s="19" t="s">
        <v>212</v>
      </c>
      <c r="G95" s="9"/>
    </row>
    <row r="96" spans="1:7" x14ac:dyDescent="0.3">
      <c r="A96" s="7">
        <f t="shared" si="43"/>
        <v>83</v>
      </c>
      <c r="B96" s="7">
        <v>17</v>
      </c>
      <c r="C96" s="8" t="s">
        <v>185</v>
      </c>
      <c r="D96" s="9" t="s">
        <v>211</v>
      </c>
      <c r="E96" s="36"/>
      <c r="F96" s="19" t="s">
        <v>213</v>
      </c>
      <c r="G96" s="9"/>
    </row>
    <row r="97" spans="1:7" x14ac:dyDescent="0.3">
      <c r="A97" s="7">
        <f t="shared" si="43"/>
        <v>84</v>
      </c>
      <c r="B97" s="7">
        <v>18</v>
      </c>
      <c r="C97" s="8" t="s">
        <v>186</v>
      </c>
      <c r="D97" s="9" t="s">
        <v>193</v>
      </c>
      <c r="E97" s="34" t="s">
        <v>216</v>
      </c>
      <c r="F97" s="20" t="s">
        <v>214</v>
      </c>
      <c r="G97" s="9"/>
    </row>
    <row r="98" spans="1:7" x14ac:dyDescent="0.3">
      <c r="A98" s="7">
        <f t="shared" si="43"/>
        <v>85</v>
      </c>
      <c r="B98" s="7">
        <v>19</v>
      </c>
      <c r="C98" s="8" t="s">
        <v>187</v>
      </c>
      <c r="D98" s="9" t="s">
        <v>83</v>
      </c>
      <c r="E98" s="36"/>
      <c r="F98" s="10" t="s">
        <v>215</v>
      </c>
      <c r="G98" s="9"/>
    </row>
    <row r="99" spans="1:7" x14ac:dyDescent="0.3">
      <c r="A99" s="7">
        <f t="shared" si="43"/>
        <v>86</v>
      </c>
      <c r="B99" s="7">
        <v>20</v>
      </c>
      <c r="C99" s="12" t="s">
        <v>217</v>
      </c>
      <c r="D99" s="9" t="s">
        <v>193</v>
      </c>
      <c r="E99" s="34" t="s">
        <v>311</v>
      </c>
      <c r="F99" s="10" t="s">
        <v>262</v>
      </c>
      <c r="G99" s="9"/>
    </row>
    <row r="100" spans="1:7" x14ac:dyDescent="0.3">
      <c r="A100" s="7">
        <f t="shared" si="43"/>
        <v>87</v>
      </c>
      <c r="B100" s="7">
        <v>21</v>
      </c>
      <c r="C100" s="12" t="s">
        <v>218</v>
      </c>
      <c r="D100" s="9" t="s">
        <v>83</v>
      </c>
      <c r="E100" s="36"/>
      <c r="F100" s="10" t="s">
        <v>263</v>
      </c>
      <c r="G100" s="9"/>
    </row>
    <row r="101" spans="1:7" x14ac:dyDescent="0.3">
      <c r="A101" s="7">
        <f t="shared" si="43"/>
        <v>88</v>
      </c>
      <c r="B101" s="7">
        <v>22</v>
      </c>
      <c r="C101" s="12" t="s">
        <v>219</v>
      </c>
      <c r="D101" s="9" t="s">
        <v>193</v>
      </c>
      <c r="E101" s="34" t="s">
        <v>312</v>
      </c>
      <c r="F101" s="10" t="s">
        <v>264</v>
      </c>
      <c r="G101" s="9"/>
    </row>
    <row r="102" spans="1:7" x14ac:dyDescent="0.3">
      <c r="A102" s="7">
        <f t="shared" si="43"/>
        <v>89</v>
      </c>
      <c r="B102" s="7">
        <v>23</v>
      </c>
      <c r="C102" s="12" t="s">
        <v>220</v>
      </c>
      <c r="D102" s="9" t="s">
        <v>83</v>
      </c>
      <c r="E102" s="36"/>
      <c r="F102" s="10" t="s">
        <v>265</v>
      </c>
      <c r="G102" s="9"/>
    </row>
    <row r="103" spans="1:7" x14ac:dyDescent="0.3">
      <c r="A103" s="7">
        <f t="shared" si="43"/>
        <v>90</v>
      </c>
      <c r="B103" s="7">
        <v>24</v>
      </c>
      <c r="C103" s="12" t="s">
        <v>221</v>
      </c>
      <c r="D103" s="9" t="s">
        <v>193</v>
      </c>
      <c r="E103" s="34" t="s">
        <v>313</v>
      </c>
      <c r="F103" s="10" t="s">
        <v>266</v>
      </c>
      <c r="G103" s="9"/>
    </row>
    <row r="104" spans="1:7" x14ac:dyDescent="0.3">
      <c r="A104" s="7">
        <f t="shared" si="43"/>
        <v>91</v>
      </c>
      <c r="B104" s="7">
        <v>25</v>
      </c>
      <c r="C104" s="12" t="s">
        <v>222</v>
      </c>
      <c r="D104" s="9" t="s">
        <v>83</v>
      </c>
      <c r="E104" s="36"/>
      <c r="F104" s="10" t="s">
        <v>267</v>
      </c>
      <c r="G104" s="9"/>
    </row>
    <row r="105" spans="1:7" x14ac:dyDescent="0.3">
      <c r="A105" s="7">
        <f t="shared" si="43"/>
        <v>92</v>
      </c>
      <c r="B105" s="7">
        <v>26</v>
      </c>
      <c r="C105" s="12" t="s">
        <v>223</v>
      </c>
      <c r="D105" s="9" t="s">
        <v>193</v>
      </c>
      <c r="E105" s="34" t="s">
        <v>314</v>
      </c>
      <c r="F105" s="10" t="s">
        <v>268</v>
      </c>
      <c r="G105" s="9"/>
    </row>
    <row r="106" spans="1:7" x14ac:dyDescent="0.3">
      <c r="A106" s="7">
        <f t="shared" si="43"/>
        <v>93</v>
      </c>
      <c r="B106" s="7">
        <v>27</v>
      </c>
      <c r="C106" s="12" t="s">
        <v>224</v>
      </c>
      <c r="D106" s="9" t="s">
        <v>83</v>
      </c>
      <c r="E106" s="36"/>
      <c r="F106" s="10" t="s">
        <v>269</v>
      </c>
      <c r="G106" s="9"/>
    </row>
    <row r="107" spans="1:7" x14ac:dyDescent="0.3">
      <c r="A107" s="7">
        <f t="shared" si="43"/>
        <v>94</v>
      </c>
      <c r="B107" s="7">
        <v>28</v>
      </c>
      <c r="C107" s="21" t="s">
        <v>225</v>
      </c>
      <c r="D107" s="9" t="s">
        <v>193</v>
      </c>
      <c r="E107" s="34" t="s">
        <v>315</v>
      </c>
      <c r="F107" s="10" t="s">
        <v>270</v>
      </c>
      <c r="G107" s="9"/>
    </row>
    <row r="108" spans="1:7" x14ac:dyDescent="0.3">
      <c r="A108" s="7">
        <f t="shared" si="43"/>
        <v>95</v>
      </c>
      <c r="B108" s="7">
        <v>29</v>
      </c>
      <c r="C108" s="21" t="s">
        <v>226</v>
      </c>
      <c r="D108" s="9" t="s">
        <v>83</v>
      </c>
      <c r="E108" s="36"/>
      <c r="F108" s="19" t="s">
        <v>271</v>
      </c>
      <c r="G108" s="9"/>
    </row>
    <row r="109" spans="1:7" x14ac:dyDescent="0.3">
      <c r="A109" s="7">
        <f t="shared" si="43"/>
        <v>96</v>
      </c>
      <c r="B109" s="7">
        <v>30</v>
      </c>
      <c r="C109" s="12" t="s">
        <v>227</v>
      </c>
      <c r="D109" s="9" t="s">
        <v>193</v>
      </c>
      <c r="E109" s="34" t="s">
        <v>316</v>
      </c>
      <c r="F109" s="10" t="s">
        <v>272</v>
      </c>
      <c r="G109" s="9"/>
    </row>
    <row r="110" spans="1:7" x14ac:dyDescent="0.3">
      <c r="A110" s="7">
        <f t="shared" si="43"/>
        <v>97</v>
      </c>
      <c r="B110" s="7">
        <v>31</v>
      </c>
      <c r="C110" s="12" t="s">
        <v>228</v>
      </c>
      <c r="D110" s="9" t="s">
        <v>83</v>
      </c>
      <c r="E110" s="36"/>
      <c r="F110" s="10" t="s">
        <v>273</v>
      </c>
      <c r="G110" s="9"/>
    </row>
    <row r="111" spans="1:7" ht="33.6" x14ac:dyDescent="0.3">
      <c r="A111" s="7">
        <f t="shared" si="43"/>
        <v>98</v>
      </c>
      <c r="B111" s="7">
        <v>32</v>
      </c>
      <c r="C111" s="12" t="s">
        <v>229</v>
      </c>
      <c r="D111" s="9" t="s">
        <v>193</v>
      </c>
      <c r="E111" s="9" t="s">
        <v>317</v>
      </c>
      <c r="F111" s="10" t="s">
        <v>274</v>
      </c>
      <c r="G111" s="9"/>
    </row>
    <row r="112" spans="1:7" ht="33.6" x14ac:dyDescent="0.3">
      <c r="A112" s="7">
        <f t="shared" si="43"/>
        <v>99</v>
      </c>
      <c r="B112" s="7">
        <v>33</v>
      </c>
      <c r="C112" s="12" t="s">
        <v>230</v>
      </c>
      <c r="D112" s="9" t="s">
        <v>310</v>
      </c>
      <c r="E112" s="9" t="s">
        <v>318</v>
      </c>
      <c r="F112" s="10" t="s">
        <v>275</v>
      </c>
      <c r="G112" s="9"/>
    </row>
    <row r="113" spans="1:7" x14ac:dyDescent="0.3">
      <c r="A113" s="7">
        <f t="shared" si="43"/>
        <v>100</v>
      </c>
      <c r="B113" s="7">
        <v>34</v>
      </c>
      <c r="C113" s="12" t="s">
        <v>231</v>
      </c>
      <c r="D113" s="9" t="s">
        <v>193</v>
      </c>
      <c r="E113" s="34" t="s">
        <v>319</v>
      </c>
      <c r="F113" s="10" t="s">
        <v>276</v>
      </c>
      <c r="G113" s="9"/>
    </row>
    <row r="114" spans="1:7" x14ac:dyDescent="0.3">
      <c r="A114" s="7">
        <f t="shared" si="43"/>
        <v>101</v>
      </c>
      <c r="B114" s="7">
        <v>35</v>
      </c>
      <c r="C114" s="12" t="s">
        <v>232</v>
      </c>
      <c r="D114" s="9" t="s">
        <v>83</v>
      </c>
      <c r="E114" s="36"/>
      <c r="F114" s="10" t="s">
        <v>277</v>
      </c>
      <c r="G114" s="9"/>
    </row>
    <row r="115" spans="1:7" x14ac:dyDescent="0.3">
      <c r="A115" s="7">
        <f t="shared" si="43"/>
        <v>102</v>
      </c>
      <c r="B115" s="7">
        <v>36</v>
      </c>
      <c r="C115" s="12" t="s">
        <v>233</v>
      </c>
      <c r="D115" s="9" t="s">
        <v>193</v>
      </c>
      <c r="E115" s="34" t="s">
        <v>320</v>
      </c>
      <c r="F115" s="10" t="s">
        <v>278</v>
      </c>
      <c r="G115" s="9"/>
    </row>
    <row r="116" spans="1:7" x14ac:dyDescent="0.3">
      <c r="A116" s="7">
        <f t="shared" si="43"/>
        <v>103</v>
      </c>
      <c r="B116" s="7">
        <v>37</v>
      </c>
      <c r="C116" s="21" t="s">
        <v>234</v>
      </c>
      <c r="D116" s="9" t="s">
        <v>83</v>
      </c>
      <c r="E116" s="36"/>
      <c r="F116" s="19" t="s">
        <v>279</v>
      </c>
      <c r="G116" s="9"/>
    </row>
    <row r="117" spans="1:7" ht="33.6" x14ac:dyDescent="0.3">
      <c r="A117" s="7">
        <f t="shared" si="43"/>
        <v>104</v>
      </c>
      <c r="B117" s="7">
        <v>38</v>
      </c>
      <c r="C117" s="21" t="s">
        <v>397</v>
      </c>
      <c r="D117" s="9" t="s">
        <v>83</v>
      </c>
      <c r="E117" s="9" t="s">
        <v>321</v>
      </c>
      <c r="F117" s="19" t="s">
        <v>280</v>
      </c>
      <c r="G117" s="9"/>
    </row>
    <row r="118" spans="1:7" x14ac:dyDescent="0.3">
      <c r="A118" s="7">
        <f t="shared" si="43"/>
        <v>105</v>
      </c>
      <c r="B118" s="7">
        <v>39</v>
      </c>
      <c r="C118" s="12" t="s">
        <v>235</v>
      </c>
      <c r="D118" s="9" t="s">
        <v>193</v>
      </c>
      <c r="E118" s="34" t="s">
        <v>322</v>
      </c>
      <c r="F118" s="10" t="s">
        <v>281</v>
      </c>
      <c r="G118" s="9"/>
    </row>
    <row r="119" spans="1:7" x14ac:dyDescent="0.3">
      <c r="A119" s="7">
        <f t="shared" si="43"/>
        <v>106</v>
      </c>
      <c r="B119" s="7">
        <v>40</v>
      </c>
      <c r="C119" s="12" t="s">
        <v>236</v>
      </c>
      <c r="D119" s="9" t="s">
        <v>83</v>
      </c>
      <c r="E119" s="36"/>
      <c r="F119" s="10" t="s">
        <v>282</v>
      </c>
      <c r="G119" s="9"/>
    </row>
    <row r="120" spans="1:7" x14ac:dyDescent="0.3">
      <c r="A120" s="7">
        <f t="shared" si="43"/>
        <v>107</v>
      </c>
      <c r="B120" s="7">
        <v>41</v>
      </c>
      <c r="C120" s="12" t="s">
        <v>237</v>
      </c>
      <c r="D120" s="9" t="s">
        <v>193</v>
      </c>
      <c r="E120" s="34" t="s">
        <v>323</v>
      </c>
      <c r="F120" s="10" t="s">
        <v>283</v>
      </c>
      <c r="G120" s="9"/>
    </row>
    <row r="121" spans="1:7" x14ac:dyDescent="0.3">
      <c r="A121" s="7">
        <f t="shared" si="43"/>
        <v>108</v>
      </c>
      <c r="B121" s="7">
        <v>42</v>
      </c>
      <c r="C121" s="12" t="s">
        <v>238</v>
      </c>
      <c r="D121" s="9" t="s">
        <v>83</v>
      </c>
      <c r="E121" s="36"/>
      <c r="F121" s="10" t="s">
        <v>284</v>
      </c>
      <c r="G121" s="9"/>
    </row>
    <row r="122" spans="1:7" x14ac:dyDescent="0.3">
      <c r="A122" s="7">
        <f t="shared" si="43"/>
        <v>109</v>
      </c>
      <c r="B122" s="7">
        <v>43</v>
      </c>
      <c r="C122" s="12" t="s">
        <v>395</v>
      </c>
      <c r="D122" s="9" t="s">
        <v>193</v>
      </c>
      <c r="E122" s="34" t="s">
        <v>324</v>
      </c>
      <c r="F122" s="10" t="s">
        <v>285</v>
      </c>
      <c r="G122" s="9"/>
    </row>
    <row r="123" spans="1:7" x14ac:dyDescent="0.3">
      <c r="A123" s="7">
        <f t="shared" si="43"/>
        <v>110</v>
      </c>
      <c r="B123" s="7">
        <v>44</v>
      </c>
      <c r="C123" s="12" t="s">
        <v>396</v>
      </c>
      <c r="D123" s="9" t="s">
        <v>83</v>
      </c>
      <c r="E123" s="36"/>
      <c r="F123" s="10" t="s">
        <v>286</v>
      </c>
      <c r="G123" s="9"/>
    </row>
    <row r="124" spans="1:7" x14ac:dyDescent="0.3">
      <c r="A124" s="7">
        <f t="shared" si="43"/>
        <v>111</v>
      </c>
      <c r="B124" s="7">
        <v>45</v>
      </c>
      <c r="C124" s="21" t="s">
        <v>239</v>
      </c>
      <c r="D124" s="9" t="s">
        <v>193</v>
      </c>
      <c r="E124" s="34" t="s">
        <v>325</v>
      </c>
      <c r="F124" s="10" t="s">
        <v>287</v>
      </c>
      <c r="G124" s="9"/>
    </row>
    <row r="125" spans="1:7" x14ac:dyDescent="0.3">
      <c r="A125" s="7">
        <f t="shared" si="43"/>
        <v>112</v>
      </c>
      <c r="B125" s="7">
        <v>46</v>
      </c>
      <c r="C125" s="21" t="s">
        <v>240</v>
      </c>
      <c r="D125" s="9" t="s">
        <v>83</v>
      </c>
      <c r="E125" s="36"/>
      <c r="F125" s="19" t="s">
        <v>288</v>
      </c>
      <c r="G125" s="9"/>
    </row>
    <row r="126" spans="1:7" x14ac:dyDescent="0.3">
      <c r="A126" s="7">
        <f t="shared" si="43"/>
        <v>113</v>
      </c>
      <c r="B126" s="7">
        <v>47</v>
      </c>
      <c r="C126" s="21" t="s">
        <v>241</v>
      </c>
      <c r="D126" s="9" t="s">
        <v>193</v>
      </c>
      <c r="E126" s="34" t="s">
        <v>326</v>
      </c>
      <c r="F126" s="10" t="s">
        <v>289</v>
      </c>
      <c r="G126" s="9"/>
    </row>
    <row r="127" spans="1:7" x14ac:dyDescent="0.3">
      <c r="A127" s="7">
        <f t="shared" si="43"/>
        <v>114</v>
      </c>
      <c r="B127" s="7">
        <v>48</v>
      </c>
      <c r="C127" s="21" t="s">
        <v>242</v>
      </c>
      <c r="D127" s="9" t="s">
        <v>83</v>
      </c>
      <c r="E127" s="36"/>
      <c r="F127" s="19" t="s">
        <v>290</v>
      </c>
      <c r="G127" s="9"/>
    </row>
    <row r="128" spans="1:7" ht="33.6" x14ac:dyDescent="0.3">
      <c r="A128" s="7">
        <f t="shared" si="43"/>
        <v>115</v>
      </c>
      <c r="B128" s="7">
        <v>49</v>
      </c>
      <c r="C128" s="21" t="s">
        <v>243</v>
      </c>
      <c r="D128" s="9" t="s">
        <v>83</v>
      </c>
      <c r="E128" s="9" t="s">
        <v>327</v>
      </c>
      <c r="F128" s="19" t="s">
        <v>291</v>
      </c>
      <c r="G128" s="9"/>
    </row>
    <row r="129" spans="1:7" x14ac:dyDescent="0.3">
      <c r="A129" s="7">
        <f t="shared" si="43"/>
        <v>116</v>
      </c>
      <c r="B129" s="7">
        <v>50</v>
      </c>
      <c r="C129" s="12" t="s">
        <v>244</v>
      </c>
      <c r="D129" s="9" t="s">
        <v>193</v>
      </c>
      <c r="E129" s="34" t="s">
        <v>328</v>
      </c>
      <c r="F129" s="10" t="s">
        <v>292</v>
      </c>
      <c r="G129" s="9"/>
    </row>
    <row r="130" spans="1:7" x14ac:dyDescent="0.3">
      <c r="A130" s="7">
        <f t="shared" si="43"/>
        <v>117</v>
      </c>
      <c r="B130" s="7">
        <v>51</v>
      </c>
      <c r="C130" s="12" t="s">
        <v>245</v>
      </c>
      <c r="D130" s="9" t="s">
        <v>83</v>
      </c>
      <c r="E130" s="36"/>
      <c r="F130" s="10" t="s">
        <v>293</v>
      </c>
      <c r="G130" s="9"/>
    </row>
    <row r="131" spans="1:7" x14ac:dyDescent="0.3">
      <c r="A131" s="7">
        <f t="shared" si="43"/>
        <v>118</v>
      </c>
      <c r="B131" s="7">
        <v>52</v>
      </c>
      <c r="C131" s="12" t="s">
        <v>246</v>
      </c>
      <c r="D131" s="9" t="s">
        <v>193</v>
      </c>
      <c r="E131" s="34" t="s">
        <v>329</v>
      </c>
      <c r="F131" s="10" t="s">
        <v>294</v>
      </c>
      <c r="G131" s="9"/>
    </row>
    <row r="132" spans="1:7" x14ac:dyDescent="0.3">
      <c r="A132" s="7">
        <f t="shared" si="43"/>
        <v>119</v>
      </c>
      <c r="B132" s="7">
        <v>53</v>
      </c>
      <c r="C132" s="12" t="s">
        <v>247</v>
      </c>
      <c r="D132" s="9" t="s">
        <v>83</v>
      </c>
      <c r="E132" s="36"/>
      <c r="F132" s="10" t="s">
        <v>295</v>
      </c>
      <c r="G132" s="9"/>
    </row>
    <row r="133" spans="1:7" x14ac:dyDescent="0.3">
      <c r="A133" s="7">
        <f t="shared" si="43"/>
        <v>120</v>
      </c>
      <c r="B133" s="7">
        <v>54</v>
      </c>
      <c r="C133" s="12" t="s">
        <v>248</v>
      </c>
      <c r="D133" s="9" t="s">
        <v>193</v>
      </c>
      <c r="E133" s="34" t="s">
        <v>330</v>
      </c>
      <c r="F133" s="10" t="s">
        <v>296</v>
      </c>
      <c r="G133" s="9"/>
    </row>
    <row r="134" spans="1:7" x14ac:dyDescent="0.3">
      <c r="A134" s="7">
        <f t="shared" si="43"/>
        <v>121</v>
      </c>
      <c r="B134" s="7">
        <v>55</v>
      </c>
      <c r="C134" s="12" t="s">
        <v>249</v>
      </c>
      <c r="D134" s="9" t="s">
        <v>83</v>
      </c>
      <c r="E134" s="36"/>
      <c r="F134" s="10" t="s">
        <v>297</v>
      </c>
      <c r="G134" s="9"/>
    </row>
    <row r="135" spans="1:7" ht="33.6" x14ac:dyDescent="0.3">
      <c r="A135" s="7">
        <f t="shared" si="43"/>
        <v>122</v>
      </c>
      <c r="B135" s="7">
        <v>56</v>
      </c>
      <c r="C135" s="21" t="s">
        <v>250</v>
      </c>
      <c r="D135" s="9" t="s">
        <v>83</v>
      </c>
      <c r="E135" s="9" t="s">
        <v>331</v>
      </c>
      <c r="F135" s="19" t="s">
        <v>298</v>
      </c>
      <c r="G135" s="9"/>
    </row>
    <row r="136" spans="1:7" ht="33.6" x14ac:dyDescent="0.3">
      <c r="A136" s="7">
        <f t="shared" si="43"/>
        <v>123</v>
      </c>
      <c r="B136" s="7">
        <v>57</v>
      </c>
      <c r="C136" s="12" t="s">
        <v>251</v>
      </c>
      <c r="D136" s="9" t="s">
        <v>83</v>
      </c>
      <c r="E136" s="9" t="s">
        <v>334</v>
      </c>
      <c r="F136" s="10" t="s">
        <v>299</v>
      </c>
      <c r="G136" s="9"/>
    </row>
    <row r="137" spans="1:7" ht="33.6" x14ac:dyDescent="0.3">
      <c r="A137" s="7">
        <f t="shared" si="43"/>
        <v>124</v>
      </c>
      <c r="B137" s="7">
        <v>58</v>
      </c>
      <c r="C137" s="21" t="s">
        <v>252</v>
      </c>
      <c r="D137" s="9" t="s">
        <v>83</v>
      </c>
      <c r="E137" s="9" t="s">
        <v>332</v>
      </c>
      <c r="F137" s="19" t="s">
        <v>300</v>
      </c>
      <c r="G137" s="9"/>
    </row>
    <row r="138" spans="1:7" x14ac:dyDescent="0.3">
      <c r="A138" s="7">
        <f t="shared" si="43"/>
        <v>125</v>
      </c>
      <c r="B138" s="7">
        <v>59</v>
      </c>
      <c r="C138" s="12" t="s">
        <v>253</v>
      </c>
      <c r="D138" s="9" t="s">
        <v>193</v>
      </c>
      <c r="E138" s="34" t="s">
        <v>333</v>
      </c>
      <c r="F138" s="10" t="s">
        <v>301</v>
      </c>
      <c r="G138" s="9"/>
    </row>
    <row r="139" spans="1:7" x14ac:dyDescent="0.3">
      <c r="A139" s="7">
        <f t="shared" si="43"/>
        <v>126</v>
      </c>
      <c r="B139" s="7">
        <v>60</v>
      </c>
      <c r="C139" s="12" t="s">
        <v>254</v>
      </c>
      <c r="D139" s="9" t="s">
        <v>83</v>
      </c>
      <c r="E139" s="36"/>
      <c r="F139" s="10" t="s">
        <v>302</v>
      </c>
      <c r="G139" s="9"/>
    </row>
    <row r="140" spans="1:7" x14ac:dyDescent="0.3">
      <c r="A140" s="7">
        <f t="shared" si="43"/>
        <v>127</v>
      </c>
      <c r="B140" s="7">
        <v>61</v>
      </c>
      <c r="C140" s="12" t="s">
        <v>255</v>
      </c>
      <c r="D140" s="9" t="s">
        <v>193</v>
      </c>
      <c r="E140" s="34" t="s">
        <v>335</v>
      </c>
      <c r="F140" s="10" t="s">
        <v>303</v>
      </c>
      <c r="G140" s="9"/>
    </row>
    <row r="141" spans="1:7" x14ac:dyDescent="0.3">
      <c r="A141" s="7">
        <f t="shared" si="43"/>
        <v>128</v>
      </c>
      <c r="B141" s="7">
        <v>62</v>
      </c>
      <c r="C141" s="12" t="s">
        <v>256</v>
      </c>
      <c r="D141" s="9" t="s">
        <v>83</v>
      </c>
      <c r="E141" s="36"/>
      <c r="F141" s="10" t="s">
        <v>304</v>
      </c>
      <c r="G141" s="9"/>
    </row>
    <row r="142" spans="1:7" x14ac:dyDescent="0.3">
      <c r="A142" s="7">
        <f t="shared" si="43"/>
        <v>129</v>
      </c>
      <c r="B142" s="7">
        <v>63</v>
      </c>
      <c r="C142" s="12" t="s">
        <v>257</v>
      </c>
      <c r="D142" s="9" t="s">
        <v>193</v>
      </c>
      <c r="E142" s="34" t="s">
        <v>336</v>
      </c>
      <c r="F142" s="10" t="s">
        <v>305</v>
      </c>
      <c r="G142" s="9"/>
    </row>
    <row r="143" spans="1:7" x14ac:dyDescent="0.3">
      <c r="A143" s="7">
        <f t="shared" si="43"/>
        <v>130</v>
      </c>
      <c r="B143" s="7">
        <v>64</v>
      </c>
      <c r="C143" s="12" t="s">
        <v>258</v>
      </c>
      <c r="D143" s="9" t="s">
        <v>83</v>
      </c>
      <c r="E143" s="36"/>
      <c r="F143" s="10" t="s">
        <v>306</v>
      </c>
      <c r="G143" s="9"/>
    </row>
    <row r="144" spans="1:7" x14ac:dyDescent="0.3">
      <c r="A144" s="7">
        <f t="shared" si="43"/>
        <v>131</v>
      </c>
      <c r="B144" s="7">
        <v>65</v>
      </c>
      <c r="C144" s="12" t="s">
        <v>259</v>
      </c>
      <c r="D144" s="9" t="s">
        <v>193</v>
      </c>
      <c r="E144" s="34" t="s">
        <v>337</v>
      </c>
      <c r="F144" s="10" t="s">
        <v>307</v>
      </c>
      <c r="G144" s="9"/>
    </row>
    <row r="145" spans="1:7" x14ac:dyDescent="0.3">
      <c r="A145" s="7">
        <f t="shared" si="43"/>
        <v>132</v>
      </c>
      <c r="B145" s="7">
        <v>66</v>
      </c>
      <c r="C145" s="12" t="s">
        <v>260</v>
      </c>
      <c r="D145" s="9" t="s">
        <v>13</v>
      </c>
      <c r="E145" s="35"/>
      <c r="F145" s="10" t="s">
        <v>308</v>
      </c>
      <c r="G145" s="9"/>
    </row>
    <row r="146" spans="1:7" x14ac:dyDescent="0.3">
      <c r="A146" s="7">
        <f t="shared" si="43"/>
        <v>133</v>
      </c>
      <c r="B146" s="7">
        <v>67</v>
      </c>
      <c r="C146" s="12" t="s">
        <v>261</v>
      </c>
      <c r="D146" s="9" t="s">
        <v>83</v>
      </c>
      <c r="E146" s="36"/>
      <c r="F146" s="10" t="s">
        <v>309</v>
      </c>
      <c r="G146" s="9"/>
    </row>
    <row r="147" spans="1:7" ht="33.6" x14ac:dyDescent="0.3">
      <c r="A147" s="7">
        <f t="shared" si="43"/>
        <v>134</v>
      </c>
      <c r="B147" s="7">
        <v>68</v>
      </c>
      <c r="C147" s="8" t="s">
        <v>338</v>
      </c>
      <c r="D147" s="9" t="s">
        <v>83</v>
      </c>
      <c r="E147" s="9" t="s">
        <v>361</v>
      </c>
      <c r="F147" s="10" t="s">
        <v>356</v>
      </c>
      <c r="G147" s="9"/>
    </row>
    <row r="148" spans="1:7" x14ac:dyDescent="0.3">
      <c r="A148" s="7">
        <f t="shared" si="43"/>
        <v>135</v>
      </c>
      <c r="B148" s="7">
        <v>69</v>
      </c>
      <c r="C148" s="8" t="s">
        <v>339</v>
      </c>
      <c r="D148" s="9" t="s">
        <v>193</v>
      </c>
      <c r="E148" s="34" t="s">
        <v>362</v>
      </c>
      <c r="F148" s="10" t="s">
        <v>372</v>
      </c>
      <c r="G148" s="9"/>
    </row>
    <row r="149" spans="1:7" x14ac:dyDescent="0.3">
      <c r="A149" s="7">
        <f t="shared" si="43"/>
        <v>136</v>
      </c>
      <c r="B149" s="7">
        <v>70</v>
      </c>
      <c r="C149" s="8" t="s">
        <v>340</v>
      </c>
      <c r="D149" s="9" t="s">
        <v>83</v>
      </c>
      <c r="E149" s="36"/>
      <c r="F149" s="10" t="s">
        <v>373</v>
      </c>
      <c r="G149" s="9"/>
    </row>
    <row r="150" spans="1:7" x14ac:dyDescent="0.3">
      <c r="A150" s="7">
        <f t="shared" si="43"/>
        <v>137</v>
      </c>
      <c r="B150" s="7">
        <v>71</v>
      </c>
      <c r="C150" s="8" t="s">
        <v>341</v>
      </c>
      <c r="D150" s="9" t="s">
        <v>193</v>
      </c>
      <c r="E150" s="34" t="s">
        <v>363</v>
      </c>
      <c r="F150" s="9" t="s">
        <v>357</v>
      </c>
      <c r="G150" s="9"/>
    </row>
    <row r="151" spans="1:7" x14ac:dyDescent="0.3">
      <c r="A151" s="7">
        <f t="shared" si="43"/>
        <v>138</v>
      </c>
      <c r="B151" s="7">
        <v>72</v>
      </c>
      <c r="C151" s="8" t="s">
        <v>342</v>
      </c>
      <c r="D151" s="9" t="s">
        <v>83</v>
      </c>
      <c r="E151" s="36"/>
      <c r="F151" s="9" t="s">
        <v>358</v>
      </c>
      <c r="G151" s="9"/>
    </row>
    <row r="152" spans="1:7" ht="33.6" x14ac:dyDescent="0.3">
      <c r="A152" s="7">
        <f t="shared" si="43"/>
        <v>139</v>
      </c>
      <c r="B152" s="7">
        <v>73</v>
      </c>
      <c r="C152" s="8" t="s">
        <v>343</v>
      </c>
      <c r="D152" s="9" t="s">
        <v>193</v>
      </c>
      <c r="E152" s="34" t="s">
        <v>364</v>
      </c>
      <c r="F152" s="10" t="s">
        <v>376</v>
      </c>
      <c r="G152" s="11" t="s">
        <v>374</v>
      </c>
    </row>
    <row r="153" spans="1:7" x14ac:dyDescent="0.3">
      <c r="A153" s="7">
        <f t="shared" ref="A153:A164" si="44">A152+1</f>
        <v>140</v>
      </c>
      <c r="B153" s="7">
        <v>74</v>
      </c>
      <c r="C153" s="8" t="s">
        <v>344</v>
      </c>
      <c r="D153" s="9" t="s">
        <v>83</v>
      </c>
      <c r="E153" s="36"/>
      <c r="F153" s="10" t="s">
        <v>377</v>
      </c>
      <c r="G153" s="11" t="s">
        <v>375</v>
      </c>
    </row>
    <row r="154" spans="1:7" x14ac:dyDescent="0.3">
      <c r="A154" s="7">
        <f t="shared" si="44"/>
        <v>141</v>
      </c>
      <c r="B154" s="7">
        <v>75</v>
      </c>
      <c r="C154" s="8" t="s">
        <v>345</v>
      </c>
      <c r="D154" s="9" t="s">
        <v>193</v>
      </c>
      <c r="E154" s="34" t="s">
        <v>365</v>
      </c>
      <c r="F154" s="10" t="s">
        <v>378</v>
      </c>
      <c r="G154" s="9"/>
    </row>
    <row r="155" spans="1:7" x14ac:dyDescent="0.3">
      <c r="A155" s="7">
        <f t="shared" si="44"/>
        <v>142</v>
      </c>
      <c r="B155" s="7">
        <v>76</v>
      </c>
      <c r="C155" s="8" t="s">
        <v>346</v>
      </c>
      <c r="D155" s="9" t="s">
        <v>83</v>
      </c>
      <c r="E155" s="36"/>
      <c r="F155" s="10" t="s">
        <v>379</v>
      </c>
      <c r="G155" s="9"/>
    </row>
    <row r="156" spans="1:7" ht="33.6" x14ac:dyDescent="0.3">
      <c r="A156" s="7">
        <f t="shared" si="44"/>
        <v>143</v>
      </c>
      <c r="B156" s="7">
        <v>77</v>
      </c>
      <c r="C156" s="8" t="s">
        <v>347</v>
      </c>
      <c r="D156" s="9" t="s">
        <v>83</v>
      </c>
      <c r="E156" s="9" t="s">
        <v>366</v>
      </c>
      <c r="F156" s="10" t="s">
        <v>380</v>
      </c>
      <c r="G156" s="9"/>
    </row>
    <row r="157" spans="1:7" ht="33.6" x14ac:dyDescent="0.3">
      <c r="A157" s="7">
        <f t="shared" si="44"/>
        <v>144</v>
      </c>
      <c r="B157" s="7">
        <v>78</v>
      </c>
      <c r="C157" s="8" t="s">
        <v>348</v>
      </c>
      <c r="D157" s="9" t="s">
        <v>83</v>
      </c>
      <c r="E157" s="9" t="s">
        <v>367</v>
      </c>
      <c r="F157" s="10" t="s">
        <v>382</v>
      </c>
      <c r="G157" s="11" t="s">
        <v>381</v>
      </c>
    </row>
    <row r="158" spans="1:7" x14ac:dyDescent="0.3">
      <c r="A158" s="7">
        <f t="shared" si="44"/>
        <v>145</v>
      </c>
      <c r="B158" s="7">
        <v>79</v>
      </c>
      <c r="C158" s="8" t="s">
        <v>349</v>
      </c>
      <c r="D158" s="9" t="s">
        <v>193</v>
      </c>
      <c r="E158" s="34" t="s">
        <v>368</v>
      </c>
      <c r="F158" s="10" t="s">
        <v>383</v>
      </c>
      <c r="G158" s="9"/>
    </row>
    <row r="159" spans="1:7" x14ac:dyDescent="0.3">
      <c r="A159" s="7">
        <f t="shared" si="44"/>
        <v>146</v>
      </c>
      <c r="B159" s="7">
        <v>80</v>
      </c>
      <c r="C159" s="8" t="s">
        <v>350</v>
      </c>
      <c r="D159" s="9" t="s">
        <v>83</v>
      </c>
      <c r="E159" s="36"/>
      <c r="F159" s="22">
        <v>979921241</v>
      </c>
      <c r="G159" s="9"/>
    </row>
    <row r="160" spans="1:7" x14ac:dyDescent="0.3">
      <c r="A160" s="7">
        <f t="shared" si="44"/>
        <v>147</v>
      </c>
      <c r="B160" s="7">
        <v>81</v>
      </c>
      <c r="C160" s="8" t="s">
        <v>351</v>
      </c>
      <c r="D160" s="9" t="s">
        <v>83</v>
      </c>
      <c r="E160" s="9" t="s">
        <v>369</v>
      </c>
      <c r="F160" s="10" t="s">
        <v>385</v>
      </c>
      <c r="G160" s="11" t="s">
        <v>384</v>
      </c>
    </row>
    <row r="161" spans="1:7" ht="33.6" x14ac:dyDescent="0.3">
      <c r="A161" s="7">
        <f t="shared" si="44"/>
        <v>148</v>
      </c>
      <c r="B161" s="7">
        <v>82</v>
      </c>
      <c r="C161" s="8" t="s">
        <v>352</v>
      </c>
      <c r="D161" s="9" t="s">
        <v>193</v>
      </c>
      <c r="E161" s="34" t="s">
        <v>370</v>
      </c>
      <c r="F161" s="17" t="s">
        <v>389</v>
      </c>
      <c r="G161" s="11" t="s">
        <v>386</v>
      </c>
    </row>
    <row r="162" spans="1:7" ht="33.6" x14ac:dyDescent="0.3">
      <c r="A162" s="7">
        <f t="shared" si="44"/>
        <v>149</v>
      </c>
      <c r="B162" s="7">
        <v>83</v>
      </c>
      <c r="C162" s="8" t="s">
        <v>353</v>
      </c>
      <c r="D162" s="9" t="s">
        <v>83</v>
      </c>
      <c r="E162" s="36"/>
      <c r="F162" s="10" t="s">
        <v>388</v>
      </c>
      <c r="G162" s="11" t="s">
        <v>387</v>
      </c>
    </row>
    <row r="163" spans="1:7" x14ac:dyDescent="0.3">
      <c r="A163" s="7">
        <f t="shared" si="44"/>
        <v>150</v>
      </c>
      <c r="B163" s="7">
        <v>84</v>
      </c>
      <c r="C163" s="8" t="s">
        <v>354</v>
      </c>
      <c r="D163" s="9" t="s">
        <v>193</v>
      </c>
      <c r="E163" s="34" t="s">
        <v>371</v>
      </c>
      <c r="F163" s="17" t="s">
        <v>359</v>
      </c>
      <c r="G163" s="9"/>
    </row>
    <row r="164" spans="1:7" x14ac:dyDescent="0.3">
      <c r="A164" s="7">
        <f t="shared" si="44"/>
        <v>151</v>
      </c>
      <c r="B164" s="7">
        <v>85</v>
      </c>
      <c r="C164" s="8" t="s">
        <v>355</v>
      </c>
      <c r="D164" s="9" t="s">
        <v>83</v>
      </c>
      <c r="E164" s="36"/>
      <c r="F164" s="17" t="s">
        <v>360</v>
      </c>
      <c r="G164" s="9"/>
    </row>
    <row r="165" spans="1:7" s="2" customFormat="1" x14ac:dyDescent="0.3">
      <c r="A165" s="26" t="s">
        <v>102</v>
      </c>
      <c r="B165" s="27"/>
      <c r="C165" s="5" t="s">
        <v>391</v>
      </c>
      <c r="D165" s="3">
        <v>3</v>
      </c>
      <c r="E165" s="3"/>
      <c r="F165" s="3"/>
      <c r="G165" s="3"/>
    </row>
    <row r="166" spans="1:7" x14ac:dyDescent="0.3">
      <c r="A166" s="7">
        <f>A164+1</f>
        <v>152</v>
      </c>
      <c r="B166" s="7">
        <v>1</v>
      </c>
      <c r="C166" s="8" t="s">
        <v>392</v>
      </c>
      <c r="D166" s="9" t="s">
        <v>81</v>
      </c>
      <c r="E166" s="34" t="s">
        <v>104</v>
      </c>
      <c r="F166" s="9"/>
      <c r="G166" s="9"/>
    </row>
    <row r="167" spans="1:7" x14ac:dyDescent="0.3">
      <c r="A167" s="7">
        <f>A166+1</f>
        <v>153</v>
      </c>
      <c r="B167" s="7">
        <v>2</v>
      </c>
      <c r="C167" s="8" t="s">
        <v>393</v>
      </c>
      <c r="D167" s="9" t="s">
        <v>82</v>
      </c>
      <c r="E167" s="35"/>
      <c r="F167" s="9"/>
      <c r="G167" s="9"/>
    </row>
    <row r="168" spans="1:7" x14ac:dyDescent="0.3">
      <c r="A168" s="7">
        <f>A167+1</f>
        <v>154</v>
      </c>
      <c r="B168" s="7">
        <v>3</v>
      </c>
      <c r="C168" s="8" t="s">
        <v>394</v>
      </c>
      <c r="D168" s="9" t="s">
        <v>4</v>
      </c>
      <c r="E168" s="36"/>
      <c r="F168" s="9"/>
      <c r="G168" s="9"/>
    </row>
    <row r="170" spans="1:7" x14ac:dyDescent="0.3">
      <c r="A170" s="40"/>
      <c r="B170" s="40"/>
      <c r="C170" s="43"/>
      <c r="D170" s="43"/>
      <c r="E170" s="43"/>
      <c r="F170" s="43"/>
      <c r="G170" s="43"/>
    </row>
  </sheetData>
  <mergeCells count="74">
    <mergeCell ref="E166:E168"/>
    <mergeCell ref="A170:B170"/>
    <mergeCell ref="C170:G170"/>
    <mergeCell ref="E154:E155"/>
    <mergeCell ref="E158:E159"/>
    <mergeCell ref="E161:E162"/>
    <mergeCell ref="E163:E164"/>
    <mergeCell ref="E152:E153"/>
    <mergeCell ref="E124:E125"/>
    <mergeCell ref="E126:E127"/>
    <mergeCell ref="E129:E130"/>
    <mergeCell ref="E131:E132"/>
    <mergeCell ref="E133:E134"/>
    <mergeCell ref="E138:E139"/>
    <mergeCell ref="E140:E141"/>
    <mergeCell ref="E142:E143"/>
    <mergeCell ref="E144:E146"/>
    <mergeCell ref="E148:E149"/>
    <mergeCell ref="E150:E151"/>
    <mergeCell ref="E122:E123"/>
    <mergeCell ref="E97:E98"/>
    <mergeCell ref="E99:E100"/>
    <mergeCell ref="E101:E102"/>
    <mergeCell ref="E103:E104"/>
    <mergeCell ref="E105:E106"/>
    <mergeCell ref="E107:E108"/>
    <mergeCell ref="E109:E110"/>
    <mergeCell ref="E113:E114"/>
    <mergeCell ref="E115:E116"/>
    <mergeCell ref="E118:E119"/>
    <mergeCell ref="E120:E121"/>
    <mergeCell ref="E61:E62"/>
    <mergeCell ref="E63:E64"/>
    <mergeCell ref="E65:E66"/>
    <mergeCell ref="E94:E96"/>
    <mergeCell ref="E69:E70"/>
    <mergeCell ref="E71:E72"/>
    <mergeCell ref="E73:E74"/>
    <mergeCell ref="E75:E76"/>
    <mergeCell ref="E77:E78"/>
    <mergeCell ref="E81:E82"/>
    <mergeCell ref="E83:E85"/>
    <mergeCell ref="E86:E87"/>
    <mergeCell ref="E88:E89"/>
    <mergeCell ref="E90:E91"/>
    <mergeCell ref="E92:E93"/>
    <mergeCell ref="E50:E51"/>
    <mergeCell ref="E52:E53"/>
    <mergeCell ref="E54:E56"/>
    <mergeCell ref="E57:E58"/>
    <mergeCell ref="E59:E60"/>
    <mergeCell ref="A1:G1"/>
    <mergeCell ref="A2:G2"/>
    <mergeCell ref="D5:E5"/>
    <mergeCell ref="A8:B8"/>
    <mergeCell ref="A21:B21"/>
    <mergeCell ref="G5:G6"/>
    <mergeCell ref="A3:G3"/>
    <mergeCell ref="A79:B79"/>
    <mergeCell ref="A165:B165"/>
    <mergeCell ref="A5:B6"/>
    <mergeCell ref="C5:C6"/>
    <mergeCell ref="F5:F6"/>
    <mergeCell ref="A7:B7"/>
    <mergeCell ref="E37:E40"/>
    <mergeCell ref="E9:E13"/>
    <mergeCell ref="E26:E29"/>
    <mergeCell ref="E32:E35"/>
    <mergeCell ref="A25:B25"/>
    <mergeCell ref="A31:B31"/>
    <mergeCell ref="E67:E68"/>
    <mergeCell ref="E42:E44"/>
    <mergeCell ref="E46:E47"/>
    <mergeCell ref="E48:E49"/>
  </mergeCells>
  <hyperlinks>
    <hyperlink ref="G162" r:id="rId1"/>
    <hyperlink ref="G161" r:id="rId2"/>
    <hyperlink ref="G160" r:id="rId3"/>
    <hyperlink ref="G157" r:id="rId4"/>
    <hyperlink ref="G153" r:id="rId5"/>
    <hyperlink ref="G152" r:id="rId6"/>
  </hyperlinks>
  <printOptions horizontalCentered="1"/>
  <pageMargins left="0" right="0" top="0.74803149606299213" bottom="0.74803149606299213" header="0.31496062992125984" footer="0.31496062992125984"/>
  <pageSetup paperSize="9" scale="70" orientation="portrait" verticalDpi="0" r:id="rId7"/>
  <headerFooter differentFirst="1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Lớp 2</vt:lpstr>
      <vt:lpstr>'Lớp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DTNhung</cp:lastModifiedBy>
  <cp:lastPrinted>2025-04-04T02:23:38Z</cp:lastPrinted>
  <dcterms:created xsi:type="dcterms:W3CDTF">2022-08-29T04:06:24Z</dcterms:created>
  <dcterms:modified xsi:type="dcterms:W3CDTF">2025-04-04T02:30:33Z</dcterms:modified>
</cp:coreProperties>
</file>